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2905"/>
  <workbookPr showInkAnnotation="0" autoCompressPictures="0"/>
  <bookViews>
    <workbookView xWindow="0" yWindow="-20" windowWidth="27240" windowHeight="14940" tabRatio="857" activeTab="6"/>
  </bookViews>
  <sheets>
    <sheet name="综述" sheetId="14" r:id="rId1"/>
    <sheet name="新手引导" sheetId="1" r:id="rId2"/>
    <sheet name="公式" sheetId="16" r:id="rId3"/>
    <sheet name="主角" sheetId="2" r:id="rId4"/>
    <sheet name="怪" sheetId="4" r:id="rId5"/>
    <sheet name="战场" sheetId="5" r:id="rId6"/>
    <sheet name="战斗" sheetId="6" r:id="rId7"/>
    <sheet name="道具" sheetId="15" r:id="rId8"/>
    <sheet name="资源" sheetId="7" r:id="rId9"/>
    <sheet name="商城" sheetId="8" r:id="rId10"/>
    <sheet name="排行榜" sheetId="9" r:id="rId11"/>
    <sheet name="活动" sheetId="10" r:id="rId12"/>
    <sheet name="任务成就" sheetId="11" r:id="rId13"/>
    <sheet name="邮件、聊天、公告" sheetId="12" r:id="rId14"/>
    <sheet name="PVP、联机" sheetId="13" r:id="rId15"/>
  </sheets>
  <calcPr calcId="140000" refMode="R1C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9" i="15" l="1"/>
  <c r="B8" i="15"/>
  <c r="B7" i="15"/>
  <c r="B6" i="15"/>
  <c r="B5" i="15"/>
  <c r="B4" i="15"/>
  <c r="B3" i="15"/>
  <c r="B22" i="4"/>
  <c r="B21" i="4"/>
  <c r="B20" i="4"/>
  <c r="B19" i="4"/>
  <c r="B18" i="4"/>
  <c r="B17" i="4"/>
  <c r="B16" i="4"/>
  <c r="B15" i="4"/>
  <c r="B14" i="4"/>
  <c r="B13" i="4"/>
  <c r="B12" i="4"/>
</calcChain>
</file>

<file path=xl/sharedStrings.xml><?xml version="1.0" encoding="utf-8"?>
<sst xmlns="http://schemas.openxmlformats.org/spreadsheetml/2006/main" count="307" uniqueCount="266">
  <si>
    <t>弱联网，在无网络情况下也可以玩</t>
    <phoneticPr fontId="1" type="noConversion"/>
  </si>
  <si>
    <t>采用逐步引导开放功能的模式（ui逐步开放）</t>
  </si>
  <si>
    <t>具体步骤。。。。</t>
    <phoneticPr fontId="1" type="noConversion"/>
  </si>
  <si>
    <t>1.主升级</t>
    <phoneticPr fontId="1" type="noConversion"/>
  </si>
  <si>
    <t>2.武器</t>
    <phoneticPr fontId="1" type="noConversion"/>
  </si>
  <si>
    <t>总共有n种，可对正在使用的武器进行升级，升级后增加伤害。武器通过战斗中打败Boss可以爆出，</t>
    <phoneticPr fontId="1" type="noConversion"/>
  </si>
  <si>
    <t>替换武器只对主角等级有要求。另外不同的武器主角也有不同的攻击动作、音效、特效，因此要把武器分成不同的种类，相同的种类有可以有相同的动作特效等</t>
  </si>
  <si>
    <t>名称</t>
    <phoneticPr fontId="1" type="noConversion"/>
  </si>
  <si>
    <t>马刀</t>
    <phoneticPr fontId="1" type="noConversion"/>
  </si>
  <si>
    <t>铁剑</t>
    <phoneticPr fontId="1" type="noConversion"/>
  </si>
  <si>
    <t>寒铁剑</t>
    <phoneticPr fontId="1" type="noConversion"/>
  </si>
  <si>
    <t>双刀</t>
    <phoneticPr fontId="1" type="noConversion"/>
  </si>
  <si>
    <t>弩</t>
    <phoneticPr fontId="1" type="noConversion"/>
  </si>
  <si>
    <t>法杖</t>
    <phoneticPr fontId="1" type="noConversion"/>
  </si>
  <si>
    <t>要求主角等级</t>
    <phoneticPr fontId="1" type="noConversion"/>
  </si>
  <si>
    <t>增加伤害</t>
    <phoneticPr fontId="1" type="noConversion"/>
  </si>
  <si>
    <t>增加防御</t>
    <phoneticPr fontId="1" type="noConversion"/>
  </si>
  <si>
    <t>说明</t>
    <phoneticPr fontId="1" type="noConversion"/>
  </si>
  <si>
    <t>升级花费</t>
    <phoneticPr fontId="1" type="noConversion"/>
  </si>
  <si>
    <t>三连招</t>
    <phoneticPr fontId="1" type="noConversion"/>
  </si>
  <si>
    <t>四连招</t>
    <phoneticPr fontId="1" type="noConversion"/>
  </si>
  <si>
    <t>铁刀</t>
    <phoneticPr fontId="1" type="noConversion"/>
  </si>
  <si>
    <t>板斧</t>
    <phoneticPr fontId="1" type="noConversion"/>
  </si>
  <si>
    <t>弓</t>
    <phoneticPr fontId="1" type="noConversion"/>
  </si>
  <si>
    <t>三连招，前两招分别发1支箭，第三招发2支箭；</t>
    <phoneticPr fontId="1" type="noConversion"/>
  </si>
  <si>
    <t>三连招，前两招发别发3支箭，第三招发6支箭；</t>
    <phoneticPr fontId="1" type="noConversion"/>
  </si>
  <si>
    <t>发射魔法球，魔法球碰到敌人后会爆，对范围内的敌人造成伤害；</t>
    <phoneticPr fontId="1" type="noConversion"/>
  </si>
  <si>
    <t>3.技能</t>
    <phoneticPr fontId="1" type="noConversion"/>
  </si>
  <si>
    <t>2)、只可对正在使用的技能进行升级，技能升级最好在特效上有变化（比如每10级变一次，算了还是不要了，麻烦）</t>
  </si>
  <si>
    <t>1)、技能来源：通过在战斗中打开宝箱解锁技能（只能是在打boss时可以爆出），当技能解锁后方可替换且要求主角达到一定等级</t>
    <phoneticPr fontId="1" type="noConversion"/>
  </si>
  <si>
    <t>冲刺</t>
    <phoneticPr fontId="1" type="noConversion"/>
  </si>
  <si>
    <t>冲击波</t>
    <phoneticPr fontId="1" type="noConversion"/>
  </si>
  <si>
    <t>威力</t>
    <phoneticPr fontId="1" type="noConversion"/>
  </si>
  <si>
    <t>风火轮</t>
    <phoneticPr fontId="1" type="noConversion"/>
  </si>
  <si>
    <t>地震波</t>
    <phoneticPr fontId="1" type="noConversion"/>
  </si>
  <si>
    <t>地狱之火</t>
    <phoneticPr fontId="1" type="noConversion"/>
  </si>
  <si>
    <t>分身</t>
    <phoneticPr fontId="1" type="noConversion"/>
  </si>
  <si>
    <t>狂暴</t>
    <phoneticPr fontId="1" type="noConversion"/>
  </si>
  <si>
    <t>向前冲并撞倒敌人</t>
    <phoneticPr fontId="1" type="noConversion"/>
  </si>
  <si>
    <t>瞬间蓄力产生威力把四周的敌人震飞</t>
    <phoneticPr fontId="1" type="noConversion"/>
  </si>
  <si>
    <t>剑雨</t>
    <phoneticPr fontId="1" type="noConversion"/>
  </si>
  <si>
    <t>手持武器旋转自己，对碰撞到的所有敌人造成伤害</t>
    <phoneticPr fontId="1" type="noConversion"/>
  </si>
  <si>
    <t>武器砸向地面产生在地震波，波及的敌人受到伤害并持续3秒的眩晕；</t>
    <phoneticPr fontId="1" type="noConversion"/>
  </si>
  <si>
    <t>武器砸裂地面由地下冒出数根火柱</t>
    <phoneticPr fontId="1" type="noConversion"/>
  </si>
  <si>
    <t>克隆一个自己帮助一起打敌人，存在一段时间后消失，分身不受伤害</t>
    <phoneticPr fontId="1" type="noConversion"/>
  </si>
  <si>
    <t>手指向天空，剑向雨点般落下</t>
    <phoneticPr fontId="1" type="noConversion"/>
  </si>
  <si>
    <t>伤害</t>
    <phoneticPr fontId="1" type="noConversion"/>
  </si>
  <si>
    <t>防御</t>
    <phoneticPr fontId="1" type="noConversion"/>
  </si>
  <si>
    <t>速度</t>
    <phoneticPr fontId="1" type="noConversion"/>
  </si>
  <si>
    <t>普攻</t>
    <phoneticPr fontId="1" type="noConversion"/>
  </si>
  <si>
    <t>技能</t>
    <phoneticPr fontId="1" type="noConversion"/>
  </si>
  <si>
    <t>普通僵尸</t>
    <phoneticPr fontId="1" type="noConversion"/>
  </si>
  <si>
    <t>大刀僵尸</t>
    <phoneticPr fontId="1" type="noConversion"/>
  </si>
  <si>
    <t>飞行僵尸</t>
    <phoneticPr fontId="1" type="noConversion"/>
  </si>
  <si>
    <t>弓箭僵尸</t>
    <phoneticPr fontId="1" type="noConversion"/>
  </si>
  <si>
    <t>自爆僵尸</t>
    <phoneticPr fontId="1" type="noConversion"/>
  </si>
  <si>
    <t>侏儒僵尸</t>
    <phoneticPr fontId="1" type="noConversion"/>
  </si>
  <si>
    <t>巨人僵尸</t>
    <phoneticPr fontId="1" type="noConversion"/>
  </si>
  <si>
    <t>骑士僵尸</t>
    <phoneticPr fontId="1" type="noConversion"/>
  </si>
  <si>
    <t>王后僵尸</t>
    <phoneticPr fontId="1" type="noConversion"/>
  </si>
  <si>
    <t>国王僵尸</t>
    <phoneticPr fontId="1" type="noConversion"/>
  </si>
  <si>
    <t>升级主角提升伤害、防御及血量。伤害和防御的提升不会太明显，主要是通过武器提升，因此主角的升级主要是提升血量</t>
    <phoneticPr fontId="1" type="noConversion"/>
  </si>
  <si>
    <t>手抓</t>
    <phoneticPr fontId="1" type="noConversion"/>
  </si>
  <si>
    <t>刀砍</t>
    <phoneticPr fontId="1" type="noConversion"/>
  </si>
  <si>
    <t>三连砍</t>
    <phoneticPr fontId="1" type="noConversion"/>
  </si>
  <si>
    <t>血量</t>
    <phoneticPr fontId="1" type="noConversion"/>
  </si>
  <si>
    <t>乱刺</t>
    <phoneticPr fontId="1" type="noConversion"/>
  </si>
  <si>
    <t>刺（类似矛的武器）</t>
    <phoneticPr fontId="1" type="noConversion"/>
  </si>
  <si>
    <t>射箭</t>
    <phoneticPr fontId="1" type="noConversion"/>
  </si>
  <si>
    <t>散射，射出3支箭</t>
    <phoneticPr fontId="1" type="noConversion"/>
  </si>
  <si>
    <t>无</t>
    <phoneticPr fontId="1" type="noConversion"/>
  </si>
  <si>
    <t>手抓</t>
    <phoneticPr fontId="1" type="noConversion"/>
  </si>
  <si>
    <t>砸</t>
    <phoneticPr fontId="1" type="noConversion"/>
  </si>
  <si>
    <t>连砸3下</t>
    <phoneticPr fontId="1" type="noConversion"/>
  </si>
  <si>
    <t>巫师僵尸</t>
    <phoneticPr fontId="1" type="noConversion"/>
  </si>
  <si>
    <t>发射魔法球</t>
    <phoneticPr fontId="1" type="noConversion"/>
  </si>
  <si>
    <t>魔法火球</t>
    <phoneticPr fontId="1" type="noConversion"/>
  </si>
  <si>
    <t>剑术</t>
    <phoneticPr fontId="1" type="noConversion"/>
  </si>
  <si>
    <t>旋转</t>
    <phoneticPr fontId="1" type="noConversion"/>
  </si>
  <si>
    <t>权杖攻击，发射出类似激光段或者电球</t>
  </si>
  <si>
    <t>释放吹出毒雾，在毒雾范围内对敌方造成伤害，但是使友方恢复HP</t>
  </si>
  <si>
    <t>使用一把大宝剑砍</t>
    <phoneticPr fontId="1" type="noConversion"/>
  </si>
  <si>
    <t>宝剑一挥，千军万马驶过</t>
  </si>
  <si>
    <t>参考图</t>
    <phoneticPr fontId="1" type="noConversion"/>
  </si>
  <si>
    <t>2.金币：战斗中怪、boss死掉后可获得金币，道具、装备也可以卖掉获得金币；</t>
  </si>
  <si>
    <t>3.勋章：战斗中获得，暂时考虑开宝箱及boss死掉后可获得。勋章也可以兑换道具；</t>
  </si>
  <si>
    <t>4.钻石：收费资源。某些活动中可以获得，比如登陆奖励；</t>
  </si>
  <si>
    <t>1.游戏中有3种资源，金币，勋章（暂定名），钻石；</t>
    <phoneticPr fontId="1" type="noConversion"/>
  </si>
  <si>
    <t>1.当为竖屏时，角色是自动战斗的，但是可以释放技能，自动战斗中主角不会自动释放技能</t>
  </si>
  <si>
    <t>2.当为横屏时，主角的走、攻击、释放技能完全由玩家自己操作。</t>
  </si>
  <si>
    <t>3.BOSS的出现条件，当角色向前行进到一定步数（六边形的列数）后才可以出boss。BOSS有一个技能，BOSS要比主角大（可以是小怪放大）</t>
  </si>
  <si>
    <t>4.在战斗中也可以很方便地升级主角，装备，技能等</t>
  </si>
  <si>
    <t>6.刷出怪物的怪则：</t>
  </si>
  <si>
    <t xml:space="preserve">    a.根据行进的步数来决定出哪些怪，怪的数量，怪的数值也由步数带入公式计算得出；</t>
  </si>
  <si>
    <t xml:space="preserve">    b.当步数达到设定值后才可以出Boss；</t>
  </si>
  <si>
    <t xml:space="preserve">    c.Boss轮流完所有怪后，重新开始循环；</t>
  </si>
  <si>
    <t>#</t>
    <phoneticPr fontId="1" type="noConversion"/>
  </si>
  <si>
    <t>通过六边形块拼成无限地图，可以考虑加上战争迷雾，地表中只有简单的寻路(射线寻路)。</t>
    <phoneticPr fontId="1" type="noConversion"/>
  </si>
  <si>
    <t>地图是n*m的长方形，可以有一块是空六边形块，使得地表有漏空看起来更丰富些，地表是块无限循环的地图，</t>
    <phoneticPr fontId="1" type="noConversion"/>
  </si>
  <si>
    <t>因此最先生成的六边形块将在一定时间后掉落，而当怪被打死后也将再次生成一列地表。特别注意，地表不能断开</t>
    <phoneticPr fontId="1" type="noConversion"/>
  </si>
  <si>
    <t>第一步</t>
    <phoneticPr fontId="1" type="noConversion"/>
  </si>
  <si>
    <t>第二步</t>
    <phoneticPr fontId="1" type="noConversion"/>
  </si>
  <si>
    <t>第三步</t>
    <phoneticPr fontId="1" type="noConversion"/>
  </si>
  <si>
    <t>第四步</t>
    <phoneticPr fontId="1" type="noConversion"/>
  </si>
  <si>
    <t>第五步</t>
    <phoneticPr fontId="1" type="noConversion"/>
  </si>
  <si>
    <t>放置+rpg+养成+x</t>
    <phoneticPr fontId="1" type="noConversion"/>
  </si>
  <si>
    <t>基本公式：defVal+curve(Lev/MaxLev))*addVal</t>
    <phoneticPr fontId="1" type="noConversion"/>
  </si>
  <si>
    <t>curve1匀速</t>
    <phoneticPr fontId="1" type="noConversion"/>
  </si>
  <si>
    <t>curve2由慢到快</t>
    <phoneticPr fontId="1" type="noConversion"/>
  </si>
  <si>
    <t>curve3由快到慢</t>
    <phoneticPr fontId="1" type="noConversion"/>
  </si>
  <si>
    <t>curve4由慢到快再到慢</t>
    <phoneticPr fontId="1" type="noConversion"/>
  </si>
  <si>
    <t>MaxLev = 100</t>
    <phoneticPr fontId="1" type="noConversion"/>
  </si>
  <si>
    <t>防御（Defense）=5+curve1(Lev/MaxLev)*50</t>
    <phoneticPr fontId="1" type="noConversion"/>
  </si>
  <si>
    <t>curve5极慢到极快</t>
    <phoneticPr fontId="1" type="noConversion"/>
  </si>
  <si>
    <t>curve6极快到极慢</t>
    <phoneticPr fontId="1" type="noConversion"/>
  </si>
  <si>
    <t>说明：初始值+曲线值（当前等级/最大等级）*加成值.曲线有多种，可以根据需求来确认，如下</t>
    <phoneticPr fontId="1" type="noConversion"/>
  </si>
  <si>
    <t>血量（Hitpoint）=100+curve1(Lev/MaxLev)*1000</t>
    <phoneticPr fontId="1" type="noConversion"/>
  </si>
  <si>
    <t>出售</t>
    <phoneticPr fontId="1" type="noConversion"/>
  </si>
  <si>
    <t>升级花费*80%</t>
    <phoneticPr fontId="1" type="noConversion"/>
  </si>
  <si>
    <t>伤害（Damage）＝ 10+curve1(Lev/MaxLev)*100</t>
    <phoneticPr fontId="1" type="noConversion"/>
  </si>
  <si>
    <t>defVal=5
offsetVal=40
curve1</t>
    <phoneticPr fontId="1" type="noConversion"/>
  </si>
  <si>
    <t>defVal=5
offsetVal=50
curve1</t>
    <phoneticPr fontId="1" type="noConversion"/>
  </si>
  <si>
    <t>defVal=2
offsetVal=20
curve1</t>
    <phoneticPr fontId="1" type="noConversion"/>
  </si>
  <si>
    <t>升级花费（金币）</t>
    <phoneticPr fontId="1" type="noConversion"/>
  </si>
  <si>
    <t>3)、替换技能花费钻石固定10钻石，也可以每个技能花费都不一样，越好的技能花费越高</t>
    <phoneticPr fontId="1" type="noConversion"/>
  </si>
  <si>
    <t>defVal=3
offsetVal=25
curve1</t>
    <phoneticPr fontId="1" type="noConversion"/>
  </si>
  <si>
    <t>defVal=10
offsetVal=60
curve1</t>
    <phoneticPr fontId="1" type="noConversion"/>
  </si>
  <si>
    <t>defVal=4
offsetVal=30
curve1</t>
    <phoneticPr fontId="1" type="noConversion"/>
  </si>
  <si>
    <t>defVal=6
offsetVal=40
curve3</t>
    <phoneticPr fontId="1" type="noConversion"/>
  </si>
  <si>
    <t>defVal=25
offsetVal=90
curve1</t>
    <phoneticPr fontId="1" type="noConversion"/>
  </si>
  <si>
    <t>defVal=7
offsetVal=45
curve1</t>
    <phoneticPr fontId="1" type="noConversion"/>
  </si>
  <si>
    <t>defVal=25
offsetVal=100
curve1</t>
    <phoneticPr fontId="1" type="noConversion"/>
  </si>
  <si>
    <t>defVal=8
offsetVal=50
curve1</t>
    <phoneticPr fontId="1" type="noConversion"/>
  </si>
  <si>
    <t>defVal=25
offsetVal=120
curve1</t>
    <phoneticPr fontId="1" type="noConversion"/>
  </si>
  <si>
    <t>defVal=9
offsetVal=60
curve1</t>
    <phoneticPr fontId="1" type="noConversion"/>
  </si>
  <si>
    <t>defVal=30
offsetVal=150
curve3</t>
    <phoneticPr fontId="1" type="noConversion"/>
  </si>
  <si>
    <t>defVal=10
offsetVal=80
curve3</t>
    <phoneticPr fontId="1" type="noConversion"/>
  </si>
  <si>
    <t>defVal=0
offsetVal=100000
curve2</t>
    <phoneticPr fontId="1" type="noConversion"/>
  </si>
  <si>
    <t>defVal=15
offsetVal=70
curve1</t>
    <phoneticPr fontId="1" type="noConversion"/>
  </si>
  <si>
    <t>defVal=5
offsetVal=35
curve1</t>
    <phoneticPr fontId="1" type="noConversion"/>
  </si>
  <si>
    <t>defVal=20
offsetVal=80
curve3</t>
    <phoneticPr fontId="1" type="noConversion"/>
  </si>
  <si>
    <t>defVal=0
offsetVal=150000
curve2</t>
    <phoneticPr fontId="1" type="noConversion"/>
  </si>
  <si>
    <t>defVal=0
offsetVal=200000
curve2</t>
    <phoneticPr fontId="1" type="noConversion"/>
  </si>
  <si>
    <t>defVal=0
offsetVal=250000
curve2</t>
    <phoneticPr fontId="1" type="noConversion"/>
  </si>
  <si>
    <t>defVal=0
offsetVal=300000
curve2</t>
    <phoneticPr fontId="1" type="noConversion"/>
  </si>
  <si>
    <t>defVal=0
offsetVal=350000
curve2</t>
    <phoneticPr fontId="1" type="noConversion"/>
  </si>
  <si>
    <t>defVal=0
offsetVal=400000
curve2</t>
    <phoneticPr fontId="1" type="noConversion"/>
  </si>
  <si>
    <t>defVal=0
offsetVal=500000
curve2</t>
    <phoneticPr fontId="1" type="noConversion"/>
  </si>
  <si>
    <t>defVal=0
offsetVal=600000
curve2</t>
    <phoneticPr fontId="1" type="noConversion"/>
  </si>
  <si>
    <t>4.皮肤</t>
    <phoneticPr fontId="1" type="noConversion"/>
  </si>
  <si>
    <t>孙悟空</t>
    <phoneticPr fontId="1" type="noConversion"/>
  </si>
  <si>
    <t>猪八戒</t>
    <phoneticPr fontId="1" type="noConversion"/>
  </si>
  <si>
    <t>圣诞老人</t>
    <phoneticPr fontId="1" type="noConversion"/>
  </si>
  <si>
    <t>。。。。</t>
    <phoneticPr fontId="1" type="noConversion"/>
  </si>
  <si>
    <t>5.对ui的想法，可以把武器，技能都列表出来，未解锁前都是灰色，这样可以让玩家知道还可以收集些什么东西，否则可能你后面的武器技能很好，但是玩家并不知道。</t>
    <phoneticPr fontId="1" type="noConversion"/>
  </si>
  <si>
    <t>当然不光是武器，其它的只要列出来，让玩家提前知道还有东西可以玩</t>
    <phoneticPr fontId="1" type="noConversion"/>
  </si>
  <si>
    <t>其它</t>
    <phoneticPr fontId="1" type="noConversion"/>
  </si>
  <si>
    <t>MaxLev=100</t>
    <phoneticPr fontId="1" type="noConversion"/>
  </si>
  <si>
    <t>MaxLev=50</t>
    <phoneticPr fontId="1" type="noConversion"/>
  </si>
  <si>
    <t>offsetVal=40
curve1</t>
    <phoneticPr fontId="1" type="noConversion"/>
  </si>
  <si>
    <t>offsetVal=500000
curve2</t>
    <phoneticPr fontId="1" type="noConversion"/>
  </si>
  <si>
    <t>花费金币(costGold)=0+curve2(Lev/MaxLev)*1000000</t>
    <phoneticPr fontId="1" type="noConversion"/>
  </si>
  <si>
    <t>持续时间
defVal=5
offsetVal=20s
curve1</t>
    <phoneticPr fontId="1" type="noConversion"/>
  </si>
  <si>
    <t>身体变大2倍，伤害及防御加成，持续一定时间；</t>
    <phoneticPr fontId="1" type="noConversion"/>
  </si>
  <si>
    <t>伤害倍数
defVal=1.2
offsetVal=4
curve1</t>
    <phoneticPr fontId="1" type="noConversion"/>
  </si>
  <si>
    <t>offsetVal=50
curve1</t>
    <phoneticPr fontId="1" type="noConversion"/>
  </si>
  <si>
    <t>offsetVal=70
curve3</t>
    <phoneticPr fontId="1" type="noConversion"/>
  </si>
  <si>
    <t>offsetVal=70
curve1</t>
    <phoneticPr fontId="1" type="noConversion"/>
  </si>
  <si>
    <t>offsetVal=80
curve1</t>
    <phoneticPr fontId="1" type="noConversion"/>
  </si>
  <si>
    <t>持续时间
defVal=5
offsetVal=30s
curve1</t>
    <phoneticPr fontId="1" type="noConversion"/>
  </si>
  <si>
    <t>offsetVal=700000
curve2</t>
    <phoneticPr fontId="1" type="noConversion"/>
  </si>
  <si>
    <t>offsetVal=800000
curve2</t>
    <phoneticPr fontId="1" type="noConversion"/>
  </si>
  <si>
    <t>offsetVal=900000
curve2</t>
    <phoneticPr fontId="1" type="noConversion"/>
  </si>
  <si>
    <t>offsetVal=1200000
curve2</t>
    <phoneticPr fontId="1" type="noConversion"/>
  </si>
  <si>
    <t>offsetVal=1000000
curve2</t>
    <phoneticPr fontId="1" type="noConversion"/>
  </si>
  <si>
    <t>到达可攻击目标后启动自爆（倒计时1～1.5秒随机一个值后自爆）</t>
    <phoneticPr fontId="1" type="noConversion"/>
  </si>
  <si>
    <r>
      <t>技能有n个，出生时随机一个技能（指定范围内的随机），然后逐步开放到4个技能。技能可以升级（花费金币），</t>
    </r>
    <r>
      <rPr>
        <sz val="12"/>
        <color theme="1"/>
        <rFont val="宋体"/>
        <family val="2"/>
        <charset val="134"/>
        <scheme val="minor"/>
      </rPr>
      <t>技能可以替换</t>
    </r>
    <r>
      <rPr>
        <strike/>
        <sz val="12"/>
        <color theme="1"/>
        <rFont val="宋体"/>
        <charset val="134"/>
        <scheme val="minor"/>
      </rPr>
      <t>（花费钻石）；</t>
    </r>
    <phoneticPr fontId="1" type="noConversion"/>
  </si>
  <si>
    <t>升级花费*80%</t>
    <phoneticPr fontId="1" type="noConversion"/>
  </si>
  <si>
    <t>主角是一个方块人</t>
    <phoneticPr fontId="1" type="noConversion"/>
  </si>
  <si>
    <t>向正前方发射一个能量波，击中的敌人将受到伤害并被击倒；</t>
    <phoneticPr fontId="1" type="noConversion"/>
  </si>
  <si>
    <t>只做外表的变化，不影响数值的。可以考虑做名人肖像、游戏角色的皮肤</t>
    <phoneticPr fontId="1" type="noConversion"/>
  </si>
  <si>
    <t>另外查看武器信息时，同时也展示角色使用武器的动作招数，查看技能时，同时要播放技能的效果。目的是为了让玩家可以快速了解，同时对收集也更的目的性</t>
    <phoneticPr fontId="1" type="noConversion"/>
  </si>
  <si>
    <t>当出售武器时，出售的价格是当前等级升级花费的80%还是之前升级所有等总花费的80%？？？这个需要想下</t>
    <phoneticPr fontId="1" type="noConversion"/>
  </si>
  <si>
    <t>所有的怪还是以方块僵尸形象为主</t>
    <phoneticPr fontId="1" type="noConversion"/>
  </si>
  <si>
    <t>怪在造型和动作上尽量的幽默滑稽一点</t>
    <phoneticPr fontId="1" type="noConversion"/>
  </si>
  <si>
    <t>喷僵尸毒</t>
    <phoneticPr fontId="1" type="noConversion"/>
  </si>
  <si>
    <t>defVal=20
addVal=200</t>
    <phoneticPr fontId="1" type="noConversion"/>
  </si>
  <si>
    <t>defVal=2
addVal=80
curve1</t>
    <phoneticPr fontId="1" type="noConversion"/>
  </si>
  <si>
    <t>defVal=4
addVal=100
curve1</t>
    <phoneticPr fontId="1" type="noConversion"/>
  </si>
  <si>
    <t>defVal=6
addVal=100
curve1</t>
    <phoneticPr fontId="1" type="noConversion"/>
  </si>
  <si>
    <t>defVal=6
addVal=100
curve1</t>
    <phoneticPr fontId="1" type="noConversion"/>
  </si>
  <si>
    <t>defVal=15
addVal=150
curve3</t>
    <phoneticPr fontId="1" type="noConversion"/>
  </si>
  <si>
    <t>defVal=20
addVal=150
curve2</t>
    <phoneticPr fontId="1" type="noConversion"/>
  </si>
  <si>
    <t>defVal=8
addVal=100
curve1</t>
    <phoneticPr fontId="1" type="noConversion"/>
  </si>
  <si>
    <t>defVal=15
addVal=150
curve3</t>
    <phoneticPr fontId="1" type="noConversion"/>
  </si>
  <si>
    <t>defVal=20
addVal=200
curve1</t>
    <phoneticPr fontId="1" type="noConversion"/>
  </si>
  <si>
    <t>defVal=15
addVal=180
curve2</t>
    <phoneticPr fontId="1" type="noConversion"/>
  </si>
  <si>
    <t>defVal=2
addVal=50
curve1</t>
    <phoneticPr fontId="1" type="noConversion"/>
  </si>
  <si>
    <t>defVal=1
addVal=40
curve1</t>
    <phoneticPr fontId="1" type="noConversion"/>
  </si>
  <si>
    <t>defVal=1
addVal=50
curve1</t>
    <phoneticPr fontId="1" type="noConversion"/>
  </si>
  <si>
    <t>defVal=3
addVal=80
curve1</t>
    <phoneticPr fontId="1" type="noConversion"/>
  </si>
  <si>
    <t>defVal=3
addVal=50
curve1</t>
    <phoneticPr fontId="1" type="noConversion"/>
  </si>
  <si>
    <t>defVal=6
addVal=80
curve1</t>
    <phoneticPr fontId="1" type="noConversion"/>
  </si>
  <si>
    <t>defVal=2
addVal=60
curve1</t>
    <phoneticPr fontId="1" type="noConversion"/>
  </si>
  <si>
    <t>defVal=4
addVal=80
curve1</t>
    <phoneticPr fontId="1" type="noConversion"/>
  </si>
  <si>
    <t>defVal=10
addVal=120
curve1</t>
    <phoneticPr fontId="1" type="noConversion"/>
  </si>
  <si>
    <t>defVal=6
addVal=100
curve1</t>
    <phoneticPr fontId="1" type="noConversion"/>
  </si>
  <si>
    <t>defVal=40
addVal=600
curve1</t>
    <phoneticPr fontId="1" type="noConversion"/>
  </si>
  <si>
    <t>defVal=40
addVal=700
curve1</t>
    <phoneticPr fontId="1" type="noConversion"/>
  </si>
  <si>
    <t>defVal=50
addVal=800
curve1</t>
    <phoneticPr fontId="1" type="noConversion"/>
  </si>
  <si>
    <t>defVal=60
addVal=900
curve1</t>
    <phoneticPr fontId="1" type="noConversion"/>
  </si>
  <si>
    <t>defVal=70
addVal=1000
curve1</t>
    <phoneticPr fontId="1" type="noConversion"/>
  </si>
  <si>
    <t>defVal=100
addVal=1200
curve1</t>
    <phoneticPr fontId="1" type="noConversion"/>
  </si>
  <si>
    <t>defVal=80
addVal=1000
curve3</t>
    <phoneticPr fontId="1" type="noConversion"/>
  </si>
  <si>
    <t>defVal=100
addVal=1200
curve1</t>
    <phoneticPr fontId="1" type="noConversion"/>
  </si>
  <si>
    <t>defVal=150
addVal=2000
curve1</t>
    <phoneticPr fontId="1" type="noConversion"/>
  </si>
  <si>
    <t>defVal=120
addVal=1500
curve1</t>
    <phoneticPr fontId="1" type="noConversion"/>
  </si>
  <si>
    <t>5.当主角死亡后，回退一定的步数重新开始（自动复活），也可以花道具复活（保持当前步数）。</t>
    <phoneticPr fontId="1" type="noConversion"/>
  </si>
  <si>
    <t>场景有草地、荒漠、雪地、魔幻、熔岩等风格</t>
    <phoneticPr fontId="1" type="noConversion"/>
  </si>
  <si>
    <t xml:space="preserve">    d.每一列出怪的数量为0～2，当场景中怪数量大于5个时，则有80%的概率不也怪。其它情况90%出1个怪，10%出2个怪</t>
    <phoneticPr fontId="1" type="noConversion"/>
  </si>
  <si>
    <t>怪等级</t>
    <phoneticPr fontId="1" type="noConversion"/>
  </si>
  <si>
    <t>怪爆金币</t>
    <phoneticPr fontId="1" type="noConversion"/>
  </si>
  <si>
    <t>出怪概率</t>
    <phoneticPr fontId="1" type="noConversion"/>
  </si>
  <si>
    <t>-curve4</t>
    <phoneticPr fontId="1" type="noConversion"/>
  </si>
  <si>
    <t>注意：-curve1表示反向取值.curve(val)，其中val是从1-&gt;0的变化</t>
    <phoneticPr fontId="1" type="noConversion"/>
  </si>
  <si>
    <t>curve2</t>
    <phoneticPr fontId="1" type="noConversion"/>
  </si>
  <si>
    <t>curve3</t>
    <phoneticPr fontId="1" type="noConversion"/>
  </si>
  <si>
    <t>curve6</t>
    <phoneticPr fontId="1" type="noConversion"/>
  </si>
  <si>
    <t>curve5</t>
    <phoneticPr fontId="1" type="noConversion"/>
  </si>
  <si>
    <t>参考</t>
    <phoneticPr fontId="1" type="noConversion"/>
  </si>
  <si>
    <t>7.随机箱子</t>
    <phoneticPr fontId="1" type="noConversion"/>
  </si>
  <si>
    <t>目标步数</t>
    <phoneticPr fontId="1" type="noConversion"/>
  </si>
  <si>
    <t>MaxStep*curve2(i/100)</t>
    <phoneticPr fontId="1" type="noConversion"/>
  </si>
  <si>
    <t>Boss爆武器</t>
    <phoneticPr fontId="1" type="noConversion"/>
  </si>
  <si>
    <t>Boss爆技能</t>
    <phoneticPr fontId="1" type="noConversion"/>
  </si>
  <si>
    <t>MaxStep = 20000,计算步数的曲线用curve2（0.1~1）有100阶，i（1～100）表示当前是第几阶</t>
    <phoneticPr fontId="1" type="noConversion"/>
  </si>
  <si>
    <t>i</t>
    <phoneticPr fontId="1" type="noConversion"/>
  </si>
  <si>
    <t>1+curve1(i/100)*10</t>
    <phoneticPr fontId="1" type="noConversion"/>
  </si>
  <si>
    <t>Boss勋章</t>
    <phoneticPr fontId="1" type="noConversion"/>
  </si>
  <si>
    <t>1+curve2(1/100)*10</t>
    <phoneticPr fontId="1" type="noConversion"/>
  </si>
  <si>
    <t>50%，具体爆出来是哪个武器</t>
    <phoneticPr fontId="1" type="noConversion"/>
  </si>
  <si>
    <t>50%，具体爆出来是哪个技能</t>
    <phoneticPr fontId="1" type="noConversion"/>
  </si>
  <si>
    <t>金币爆率</t>
    <phoneticPr fontId="1" type="noConversion"/>
  </si>
  <si>
    <t>道具爆率</t>
    <phoneticPr fontId="1" type="noConversion"/>
  </si>
  <si>
    <t xml:space="preserve">    e.每一列有概率出箱子，10%出箱子</t>
    <phoneticPr fontId="1" type="noConversion"/>
  </si>
  <si>
    <t>武器爆率</t>
    <phoneticPr fontId="1" type="noConversion"/>
  </si>
  <si>
    <t>技能爆率</t>
    <phoneticPr fontId="1" type="noConversion"/>
  </si>
  <si>
    <t>#</t>
    <phoneticPr fontId="1" type="noConversion"/>
  </si>
  <si>
    <t>道具名</t>
    <phoneticPr fontId="1" type="noConversion"/>
  </si>
  <si>
    <t>小血瓶</t>
    <phoneticPr fontId="1" type="noConversion"/>
  </si>
  <si>
    <t>中血瓶</t>
    <phoneticPr fontId="1" type="noConversion"/>
  </si>
  <si>
    <t>大血瓶</t>
    <phoneticPr fontId="1" type="noConversion"/>
  </si>
  <si>
    <t>作用</t>
    <phoneticPr fontId="1" type="noConversion"/>
  </si>
  <si>
    <t>增加20%</t>
    <phoneticPr fontId="1" type="noConversion"/>
  </si>
  <si>
    <t>加满</t>
    <phoneticPr fontId="1" type="noConversion"/>
  </si>
  <si>
    <t>增加50%</t>
    <phoneticPr fontId="1" type="noConversion"/>
  </si>
  <si>
    <t>8.箱子爆道具</t>
    <phoneticPr fontId="1" type="noConversion"/>
  </si>
  <si>
    <t>死亡后使用该符文立即复活</t>
    <phoneticPr fontId="1" type="noConversion"/>
  </si>
  <si>
    <t>复活符文</t>
    <phoneticPr fontId="1" type="noConversion"/>
  </si>
  <si>
    <t>除了常规的道具外，可以加一些搞笑的道具进来，增加游戏性</t>
    <phoneticPr fontId="1" type="noConversion"/>
  </si>
  <si>
    <t>时间慢放符文</t>
    <phoneticPr fontId="1" type="noConversion"/>
  </si>
  <si>
    <t>时间快放符文</t>
    <phoneticPr fontId="1" type="noConversion"/>
  </si>
  <si>
    <t>时间暂停符文</t>
    <phoneticPr fontId="1" type="noConversion"/>
  </si>
  <si>
    <t>所有怪动作放慢</t>
    <phoneticPr fontId="1" type="noConversion"/>
  </si>
  <si>
    <t>所有怪动作加快</t>
    <phoneticPr fontId="1" type="noConversion"/>
  </si>
  <si>
    <t>所有怪暂停不动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</si>
</sst>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2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u/>
      <sz val="12"/>
      <color theme="10"/>
      <name val="宋体"/>
      <family val="2"/>
      <charset val="134"/>
      <scheme val="minor"/>
    </font>
    <font>
      <u/>
      <sz val="12"/>
      <color theme="11"/>
      <name val="宋体"/>
      <family val="2"/>
      <charset val="134"/>
      <scheme val="minor"/>
    </font>
    <font>
      <b/>
      <sz val="12"/>
      <color theme="1"/>
      <name val="宋体"/>
      <family val="2"/>
      <charset val="134"/>
      <scheme val="minor"/>
    </font>
    <font>
      <strike/>
      <sz val="12"/>
      <color theme="1"/>
      <name val="宋体"/>
      <charset val="134"/>
      <scheme val="minor"/>
    </font>
    <font>
      <sz val="12"/>
      <color rgb="FFFF0000"/>
      <name val="宋体"/>
      <family val="2"/>
      <charset val="134"/>
      <scheme val="minor"/>
    </font>
    <font>
      <sz val="12"/>
      <color theme="9" tint="-0.249977111117893"/>
      <name val="宋体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95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3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2" borderId="2" xfId="0" applyFill="1" applyBorder="1"/>
    <xf numFmtId="0" fontId="0" fillId="2" borderId="1" xfId="0" applyFill="1" applyBorder="1"/>
    <xf numFmtId="0" fontId="0" fillId="2" borderId="3" xfId="0" applyFill="1" applyBorder="1"/>
    <xf numFmtId="0" fontId="2" fillId="0" borderId="0" xfId="7"/>
    <xf numFmtId="0" fontId="0" fillId="0" borderId="4" xfId="0" applyBorder="1"/>
    <xf numFmtId="0" fontId="0" fillId="2" borderId="4" xfId="0" applyFill="1" applyBorder="1"/>
    <xf numFmtId="0" fontId="4" fillId="0" borderId="0" xfId="0" applyFont="1"/>
    <xf numFmtId="0" fontId="5" fillId="0" borderId="0" xfId="0" applyFont="1"/>
    <xf numFmtId="0" fontId="6" fillId="0" borderId="0" xfId="0" applyFont="1"/>
    <xf numFmtId="0" fontId="0" fillId="3" borderId="1" xfId="0" applyFill="1" applyBorder="1"/>
    <xf numFmtId="0" fontId="0" fillId="3" borderId="3" xfId="0" applyFill="1" applyBorder="1"/>
    <xf numFmtId="0" fontId="0" fillId="3" borderId="2" xfId="0" applyFill="1" applyBorder="1"/>
    <xf numFmtId="0" fontId="0" fillId="0" borderId="1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/>
    </xf>
    <xf numFmtId="0" fontId="0" fillId="0" borderId="2" xfId="0" applyBorder="1" applyAlignment="1">
      <alignment horizontal="left" vertical="center"/>
    </xf>
    <xf numFmtId="0" fontId="0" fillId="0" borderId="1" xfId="0" quotePrefix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7" fillId="0" borderId="0" xfId="0" applyFont="1"/>
    <xf numFmtId="0" fontId="0" fillId="0" borderId="3" xfId="0" applyFill="1" applyBorder="1"/>
    <xf numFmtId="0" fontId="0" fillId="0" borderId="2" xfId="0" applyFill="1" applyBorder="1"/>
    <xf numFmtId="0" fontId="0" fillId="0" borderId="0" xfId="0" applyAlignment="1">
      <alignment horizontal="left" vertical="top"/>
    </xf>
    <xf numFmtId="0" fontId="0" fillId="0" borderId="4" xfId="0" applyBorder="1" applyAlignment="1">
      <alignment horizontal="center" vertical="top"/>
    </xf>
    <xf numFmtId="0" fontId="0" fillId="0" borderId="0" xfId="0" applyAlignment="1">
      <alignment horizontal="center" vertical="top"/>
    </xf>
    <xf numFmtId="0" fontId="0" fillId="0" borderId="4" xfId="0" applyBorder="1" applyAlignment="1">
      <alignment wrapText="1"/>
    </xf>
    <xf numFmtId="0" fontId="4" fillId="2" borderId="4" xfId="0" applyFont="1" applyFill="1" applyBorder="1" applyAlignment="1">
      <alignment horizontal="center" vertical="top"/>
    </xf>
    <xf numFmtId="0" fontId="4" fillId="2" borderId="4" xfId="0" applyFont="1" applyFill="1" applyBorder="1"/>
    <xf numFmtId="9" fontId="0" fillId="0" borderId="1" xfId="0" applyNumberFormat="1" applyBorder="1"/>
    <xf numFmtId="9" fontId="0" fillId="0" borderId="1" xfId="0" applyNumberFormat="1" applyFill="1" applyBorder="1"/>
    <xf numFmtId="9" fontId="7" fillId="0" borderId="0" xfId="0" applyNumberFormat="1" applyFont="1"/>
  </cellXfs>
  <cellStyles count="95">
    <cellStyle name="超链接" xfId="1" builtinId="8" hidden="1"/>
    <cellStyle name="超链接" xfId="3" builtinId="8" hidden="1"/>
    <cellStyle name="超链接" xfId="5" builtinId="8" hidden="1"/>
    <cellStyle name="超链接" xfId="7" builtinId="8"/>
    <cellStyle name="访问过的超链接" xfId="2" builtinId="9" hidden="1"/>
    <cellStyle name="访问过的超链接" xfId="4" builtinId="9" hidden="1"/>
    <cellStyle name="访问过的超链接" xfId="6" builtinId="9" hidden="1"/>
    <cellStyle name="访问过的超链接" xfId="8" builtinId="9" hidden="1"/>
    <cellStyle name="访问过的超链接" xfId="9" builtinId="9" hidden="1"/>
    <cellStyle name="访问过的超链接" xfId="10" builtinId="9" hidden="1"/>
    <cellStyle name="访问过的超链接" xfId="11" builtinId="9" hidden="1"/>
    <cellStyle name="访问过的超链接" xfId="12" builtinId="9" hidden="1"/>
    <cellStyle name="访问过的超链接" xfId="13" builtinId="9" hidden="1"/>
    <cellStyle name="访问过的超链接" xfId="14" builtinId="9" hidden="1"/>
    <cellStyle name="访问过的超链接" xfId="15" builtinId="9" hidden="1"/>
    <cellStyle name="访问过的超链接" xfId="16" builtinId="9" hidden="1"/>
    <cellStyle name="访问过的超链接" xfId="17" builtinId="9" hidden="1"/>
    <cellStyle name="访问过的超链接" xfId="18" builtinId="9" hidden="1"/>
    <cellStyle name="访问过的超链接" xfId="19" builtinId="9" hidden="1"/>
    <cellStyle name="访问过的超链接" xfId="20" builtinId="9" hidden="1"/>
    <cellStyle name="访问过的超链接" xfId="21" builtinId="9" hidden="1"/>
    <cellStyle name="访问过的超链接" xfId="22" builtinId="9" hidden="1"/>
    <cellStyle name="访问过的超链接" xfId="23" builtinId="9" hidden="1"/>
    <cellStyle name="访问过的超链接" xfId="24" builtinId="9" hidden="1"/>
    <cellStyle name="访问过的超链接" xfId="25" builtinId="9" hidden="1"/>
    <cellStyle name="访问过的超链接" xfId="26" builtinId="9" hidden="1"/>
    <cellStyle name="访问过的超链接" xfId="27" builtinId="9" hidden="1"/>
    <cellStyle name="访问过的超链接" xfId="28" builtinId="9" hidden="1"/>
    <cellStyle name="访问过的超链接" xfId="29" builtinId="9" hidden="1"/>
    <cellStyle name="访问过的超链接" xfId="30" builtinId="9" hidden="1"/>
    <cellStyle name="访问过的超链接" xfId="31" builtinId="9" hidden="1"/>
    <cellStyle name="访问过的超链接" xfId="32" builtinId="9" hidden="1"/>
    <cellStyle name="访问过的超链接" xfId="33" builtinId="9" hidden="1"/>
    <cellStyle name="访问过的超链接" xfId="34" builtinId="9" hidden="1"/>
    <cellStyle name="访问过的超链接" xfId="35" builtinId="9" hidden="1"/>
    <cellStyle name="访问过的超链接" xfId="36" builtinId="9" hidden="1"/>
    <cellStyle name="访问过的超链接" xfId="37" builtinId="9" hidden="1"/>
    <cellStyle name="访问过的超链接" xfId="38" builtinId="9" hidden="1"/>
    <cellStyle name="访问过的超链接" xfId="39" builtinId="9" hidden="1"/>
    <cellStyle name="访问过的超链接" xfId="40" builtinId="9" hidden="1"/>
    <cellStyle name="访问过的超链接" xfId="41" builtinId="9" hidden="1"/>
    <cellStyle name="访问过的超链接" xfId="42" builtinId="9" hidden="1"/>
    <cellStyle name="访问过的超链接" xfId="43" builtinId="9" hidden="1"/>
    <cellStyle name="访问过的超链接" xfId="44" builtinId="9" hidden="1"/>
    <cellStyle name="访问过的超链接" xfId="45" builtinId="9" hidden="1"/>
    <cellStyle name="访问过的超链接" xfId="46" builtinId="9" hidden="1"/>
    <cellStyle name="访问过的超链接" xfId="47" builtinId="9" hidden="1"/>
    <cellStyle name="访问过的超链接" xfId="48" builtinId="9" hidden="1"/>
    <cellStyle name="访问过的超链接" xfId="49" builtinId="9" hidden="1"/>
    <cellStyle name="访问过的超链接" xfId="50" builtinId="9" hidden="1"/>
    <cellStyle name="访问过的超链接" xfId="51" builtinId="9" hidden="1"/>
    <cellStyle name="访问过的超链接" xfId="52" builtinId="9" hidden="1"/>
    <cellStyle name="访问过的超链接" xfId="53" builtinId="9" hidden="1"/>
    <cellStyle name="访问过的超链接" xfId="54" builtinId="9" hidden="1"/>
    <cellStyle name="访问过的超链接" xfId="55" builtinId="9" hidden="1"/>
    <cellStyle name="访问过的超链接" xfId="56" builtinId="9" hidden="1"/>
    <cellStyle name="访问过的超链接" xfId="57" builtinId="9" hidden="1"/>
    <cellStyle name="访问过的超链接" xfId="58" builtinId="9" hidden="1"/>
    <cellStyle name="访问过的超链接" xfId="59" builtinId="9" hidden="1"/>
    <cellStyle name="访问过的超链接" xfId="60" builtinId="9" hidden="1"/>
    <cellStyle name="访问过的超链接" xfId="61" builtinId="9" hidden="1"/>
    <cellStyle name="访问过的超链接" xfId="62" builtinId="9" hidden="1"/>
    <cellStyle name="访问过的超链接" xfId="63" builtinId="9" hidden="1"/>
    <cellStyle name="访问过的超链接" xfId="64" builtinId="9" hidden="1"/>
    <cellStyle name="访问过的超链接" xfId="65" builtinId="9" hidden="1"/>
    <cellStyle name="访问过的超链接" xfId="66" builtinId="9" hidden="1"/>
    <cellStyle name="访问过的超链接" xfId="67" builtinId="9" hidden="1"/>
    <cellStyle name="访问过的超链接" xfId="68" builtinId="9" hidden="1"/>
    <cellStyle name="访问过的超链接" xfId="69" builtinId="9" hidden="1"/>
    <cellStyle name="访问过的超链接" xfId="70" builtinId="9" hidden="1"/>
    <cellStyle name="访问过的超链接" xfId="71" builtinId="9" hidden="1"/>
    <cellStyle name="访问过的超链接" xfId="72" builtinId="9" hidden="1"/>
    <cellStyle name="访问过的超链接" xfId="73" builtinId="9" hidden="1"/>
    <cellStyle name="访问过的超链接" xfId="74" builtinId="9" hidden="1"/>
    <cellStyle name="访问过的超链接" xfId="75" builtinId="9" hidden="1"/>
    <cellStyle name="访问过的超链接" xfId="76" builtinId="9" hidden="1"/>
    <cellStyle name="访问过的超链接" xfId="77" builtinId="9" hidden="1"/>
    <cellStyle name="访问过的超链接" xfId="78" builtinId="9" hidden="1"/>
    <cellStyle name="访问过的超链接" xfId="79" builtinId="9" hidden="1"/>
    <cellStyle name="访问过的超链接" xfId="80" builtinId="9" hidden="1"/>
    <cellStyle name="访问过的超链接" xfId="81" builtinId="9" hidden="1"/>
    <cellStyle name="访问过的超链接" xfId="82" builtinId="9" hidden="1"/>
    <cellStyle name="访问过的超链接" xfId="83" builtinId="9" hidden="1"/>
    <cellStyle name="访问过的超链接" xfId="84" builtinId="9" hidden="1"/>
    <cellStyle name="访问过的超链接" xfId="85" builtinId="9" hidden="1"/>
    <cellStyle name="访问过的超链接" xfId="86" builtinId="9" hidden="1"/>
    <cellStyle name="访问过的超链接" xfId="87" builtinId="9" hidden="1"/>
    <cellStyle name="访问过的超链接" xfId="88" builtinId="9" hidden="1"/>
    <cellStyle name="访问过的超链接" xfId="89" builtinId="9" hidden="1"/>
    <cellStyle name="访问过的超链接" xfId="90" builtinId="9" hidden="1"/>
    <cellStyle name="访问过的超链接" xfId="91" builtinId="9" hidden="1"/>
    <cellStyle name="访问过的超链接" xfId="92" builtinId="9" hidden="1"/>
    <cellStyle name="访问过的超链接" xfId="93" builtinId="9" hidden="1"/>
    <cellStyle name="访问过的超链接" xfId="94" builtinId="9" hidden="1"/>
    <cellStyle name="普通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theme" Target="theme/theme1.xml"/><Relationship Id="rId17" Type="http://schemas.openxmlformats.org/officeDocument/2006/relationships/styles" Target="styles.xml"/><Relationship Id="rId18" Type="http://schemas.openxmlformats.org/officeDocument/2006/relationships/sharedStrings" Target="sharedStrings.xml"/><Relationship Id="rId19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1" Type="http://schemas.openxmlformats.org/officeDocument/2006/relationships/image" Target="../media/image3.png"/><Relationship Id="rId2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4" Type="http://schemas.openxmlformats.org/officeDocument/2006/relationships/image" Target="../media/image12.png"/><Relationship Id="rId1" Type="http://schemas.openxmlformats.org/officeDocument/2006/relationships/image" Target="../media/image9.png"/><Relationship Id="rId2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11" Type="http://schemas.openxmlformats.org/officeDocument/2006/relationships/image" Target="../media/image23.png"/><Relationship Id="rId12" Type="http://schemas.openxmlformats.org/officeDocument/2006/relationships/image" Target="../media/image24.png"/><Relationship Id="rId1" Type="http://schemas.openxmlformats.org/officeDocument/2006/relationships/image" Target="../media/image13.png"/><Relationship Id="rId2" Type="http://schemas.openxmlformats.org/officeDocument/2006/relationships/image" Target="../media/image14.png"/><Relationship Id="rId3" Type="http://schemas.openxmlformats.org/officeDocument/2006/relationships/image" Target="../media/image15.png"/><Relationship Id="rId4" Type="http://schemas.openxmlformats.org/officeDocument/2006/relationships/image" Target="../media/image16.png"/><Relationship Id="rId5" Type="http://schemas.openxmlformats.org/officeDocument/2006/relationships/image" Target="../media/image17.png"/><Relationship Id="rId6" Type="http://schemas.openxmlformats.org/officeDocument/2006/relationships/image" Target="../media/image18.png"/><Relationship Id="rId7" Type="http://schemas.openxmlformats.org/officeDocument/2006/relationships/image" Target="../media/image19.png"/><Relationship Id="rId8" Type="http://schemas.openxmlformats.org/officeDocument/2006/relationships/image" Target="../media/image20.png"/><Relationship Id="rId9" Type="http://schemas.openxmlformats.org/officeDocument/2006/relationships/image" Target="../media/image21.png"/><Relationship Id="rId10" Type="http://schemas.openxmlformats.org/officeDocument/2006/relationships/image" Target="../media/image2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4" Type="http://schemas.openxmlformats.org/officeDocument/2006/relationships/image" Target="../media/image28.png"/><Relationship Id="rId5" Type="http://schemas.openxmlformats.org/officeDocument/2006/relationships/image" Target="../media/image29.png"/><Relationship Id="rId6" Type="http://schemas.openxmlformats.org/officeDocument/2006/relationships/image" Target="../media/image30.png"/><Relationship Id="rId1" Type="http://schemas.openxmlformats.org/officeDocument/2006/relationships/image" Target="../media/image25.png"/><Relationship Id="rId2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20</xdr:col>
      <xdr:colOff>127000</xdr:colOff>
      <xdr:row>22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6477000" cy="37719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</xdr:row>
      <xdr:rowOff>0</xdr:rowOff>
    </xdr:from>
    <xdr:to>
      <xdr:col>30</xdr:col>
      <xdr:colOff>50800</xdr:colOff>
      <xdr:row>30</xdr:row>
      <xdr:rowOff>12700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0" y="571500"/>
          <a:ext cx="2908300" cy="5156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1</xdr:rowOff>
    </xdr:from>
    <xdr:to>
      <xdr:col>17</xdr:col>
      <xdr:colOff>215289</xdr:colOff>
      <xdr:row>19</xdr:row>
      <xdr:rowOff>101602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1733" y="778934"/>
          <a:ext cx="5363023" cy="263313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21</xdr:row>
      <xdr:rowOff>0</xdr:rowOff>
    </xdr:from>
    <xdr:to>
      <xdr:col>17</xdr:col>
      <xdr:colOff>254001</xdr:colOff>
      <xdr:row>34</xdr:row>
      <xdr:rowOff>83100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1734" y="3894667"/>
          <a:ext cx="5401734" cy="26146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17</xdr:col>
      <xdr:colOff>152400</xdr:colOff>
      <xdr:row>49</xdr:row>
      <xdr:rowOff>3314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1733" y="6815667"/>
          <a:ext cx="5300134" cy="25348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17</xdr:col>
      <xdr:colOff>194553</xdr:colOff>
      <xdr:row>64</xdr:row>
      <xdr:rowOff>50800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1733" y="9736667"/>
          <a:ext cx="5342287" cy="2582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1</xdr:rowOff>
    </xdr:from>
    <xdr:to>
      <xdr:col>17</xdr:col>
      <xdr:colOff>317879</xdr:colOff>
      <xdr:row>80</xdr:row>
      <xdr:rowOff>152400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1733" y="12657668"/>
          <a:ext cx="5465613" cy="287866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83</xdr:row>
      <xdr:rowOff>0</xdr:rowOff>
    </xdr:from>
    <xdr:to>
      <xdr:col>17</xdr:col>
      <xdr:colOff>175311</xdr:colOff>
      <xdr:row>97</xdr:row>
      <xdr:rowOff>101601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1734" y="15968133"/>
          <a:ext cx="5323044" cy="28278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2</xdr:row>
      <xdr:rowOff>88900</xdr:rowOff>
    </xdr:from>
    <xdr:to>
      <xdr:col>4</xdr:col>
      <xdr:colOff>292100</xdr:colOff>
      <xdr:row>13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469900"/>
          <a:ext cx="1739900" cy="2006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</xdr:row>
      <xdr:rowOff>1</xdr:rowOff>
    </xdr:from>
    <xdr:to>
      <xdr:col>9</xdr:col>
      <xdr:colOff>232680</xdr:colOff>
      <xdr:row>16</xdr:row>
      <xdr:rowOff>121920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0" y="386081"/>
          <a:ext cx="1573800" cy="28244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22</xdr:col>
      <xdr:colOff>345440</xdr:colOff>
      <xdr:row>16</xdr:row>
      <xdr:rowOff>158708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6400" y="386080"/>
          <a:ext cx="5374640" cy="286126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35</xdr:col>
      <xdr:colOff>375920</xdr:colOff>
      <xdr:row>16</xdr:row>
      <xdr:rowOff>173295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02800" y="386080"/>
          <a:ext cx="5862320" cy="287585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114300</xdr:colOff>
      <xdr:row>13</xdr:row>
      <xdr:rowOff>50800</xdr:rowOff>
    </xdr:from>
    <xdr:to>
      <xdr:col>8</xdr:col>
      <xdr:colOff>25400</xdr:colOff>
      <xdr:row>13</xdr:row>
      <xdr:rowOff>1176538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8300" y="3086100"/>
          <a:ext cx="1054100" cy="1125738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17</xdr:row>
      <xdr:rowOff>76200</xdr:rowOff>
    </xdr:from>
    <xdr:to>
      <xdr:col>8</xdr:col>
      <xdr:colOff>76200</xdr:colOff>
      <xdr:row>17</xdr:row>
      <xdr:rowOff>1185249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76400" y="8039100"/>
          <a:ext cx="1066800" cy="110904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19</xdr:row>
      <xdr:rowOff>88900</xdr:rowOff>
    </xdr:from>
    <xdr:to>
      <xdr:col>7</xdr:col>
      <xdr:colOff>304800</xdr:colOff>
      <xdr:row>19</xdr:row>
      <xdr:rowOff>1147817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" y="10515600"/>
          <a:ext cx="990600" cy="1058917"/>
        </a:xfrm>
        <a:prstGeom prst="rect">
          <a:avLst/>
        </a:prstGeom>
      </xdr:spPr>
    </xdr:pic>
    <xdr:clientData/>
  </xdr:twoCellAnchor>
  <xdr:twoCellAnchor editAs="oneCell">
    <xdr:from>
      <xdr:col>5</xdr:col>
      <xdr:colOff>165100</xdr:colOff>
      <xdr:row>12</xdr:row>
      <xdr:rowOff>63500</xdr:rowOff>
    </xdr:from>
    <xdr:to>
      <xdr:col>7</xdr:col>
      <xdr:colOff>355600</xdr:colOff>
      <xdr:row>12</xdr:row>
      <xdr:rowOff>1135063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89100" y="1866900"/>
          <a:ext cx="952500" cy="1071563"/>
        </a:xfrm>
        <a:prstGeom prst="rect">
          <a:avLst/>
        </a:prstGeom>
      </xdr:spPr>
    </xdr:pic>
    <xdr:clientData/>
  </xdr:twoCellAnchor>
  <xdr:twoCellAnchor editAs="oneCell">
    <xdr:from>
      <xdr:col>5</xdr:col>
      <xdr:colOff>215900</xdr:colOff>
      <xdr:row>11</xdr:row>
      <xdr:rowOff>63500</xdr:rowOff>
    </xdr:from>
    <xdr:to>
      <xdr:col>7</xdr:col>
      <xdr:colOff>279400</xdr:colOff>
      <xdr:row>11</xdr:row>
      <xdr:rowOff>1077089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9900" y="635000"/>
          <a:ext cx="825500" cy="1013589"/>
        </a:xfrm>
        <a:prstGeom prst="rect">
          <a:avLst/>
        </a:prstGeom>
      </xdr:spPr>
    </xdr:pic>
    <xdr:clientData/>
  </xdr:twoCellAnchor>
  <xdr:twoCellAnchor editAs="oneCell">
    <xdr:from>
      <xdr:col>5</xdr:col>
      <xdr:colOff>241300</xdr:colOff>
      <xdr:row>15</xdr:row>
      <xdr:rowOff>101600</xdr:rowOff>
    </xdr:from>
    <xdr:to>
      <xdr:col>8</xdr:col>
      <xdr:colOff>0</xdr:colOff>
      <xdr:row>15</xdr:row>
      <xdr:rowOff>1148735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65300" y="5600700"/>
          <a:ext cx="901700" cy="1047135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18</xdr:row>
      <xdr:rowOff>88900</xdr:rowOff>
    </xdr:from>
    <xdr:to>
      <xdr:col>7</xdr:col>
      <xdr:colOff>251883</xdr:colOff>
      <xdr:row>18</xdr:row>
      <xdr:rowOff>1104900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8300" y="9283700"/>
          <a:ext cx="899583" cy="1016000"/>
        </a:xfrm>
        <a:prstGeom prst="rect">
          <a:avLst/>
        </a:prstGeom>
      </xdr:spPr>
    </xdr:pic>
    <xdr:clientData/>
  </xdr:twoCellAnchor>
  <xdr:twoCellAnchor editAs="oneCell">
    <xdr:from>
      <xdr:col>5</xdr:col>
      <xdr:colOff>127000</xdr:colOff>
      <xdr:row>21</xdr:row>
      <xdr:rowOff>76199</xdr:rowOff>
    </xdr:from>
    <xdr:to>
      <xdr:col>8</xdr:col>
      <xdr:colOff>63500</xdr:colOff>
      <xdr:row>21</xdr:row>
      <xdr:rowOff>1177730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1000" y="12966699"/>
          <a:ext cx="1079500" cy="1101531"/>
        </a:xfrm>
        <a:prstGeom prst="rect">
          <a:avLst/>
        </a:prstGeom>
      </xdr:spPr>
    </xdr:pic>
    <xdr:clientData/>
  </xdr:twoCellAnchor>
  <xdr:twoCellAnchor editAs="oneCell">
    <xdr:from>
      <xdr:col>5</xdr:col>
      <xdr:colOff>165100</xdr:colOff>
      <xdr:row>16</xdr:row>
      <xdr:rowOff>101600</xdr:rowOff>
    </xdr:from>
    <xdr:to>
      <xdr:col>7</xdr:col>
      <xdr:colOff>361398</xdr:colOff>
      <xdr:row>16</xdr:row>
      <xdr:rowOff>1092200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89100" y="6832600"/>
          <a:ext cx="958298" cy="990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25</xdr:col>
      <xdr:colOff>182880</xdr:colOff>
      <xdr:row>48</xdr:row>
      <xdr:rowOff>132080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2400" y="14874240"/>
          <a:ext cx="9448800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25</xdr:col>
      <xdr:colOff>259080</xdr:colOff>
      <xdr:row>76</xdr:row>
      <xdr:rowOff>172720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400" y="19507200"/>
          <a:ext cx="9525000" cy="5384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25</xdr:col>
      <xdr:colOff>246380</xdr:colOff>
      <xdr:row>109</xdr:row>
      <xdr:rowOff>149860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2400" y="25105360"/>
          <a:ext cx="9512300" cy="6134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26</xdr:col>
      <xdr:colOff>127000</xdr:colOff>
      <xdr:row>31</xdr:row>
      <xdr:rowOff>12700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" y="952500"/>
          <a:ext cx="8699500" cy="4775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26</xdr:col>
      <xdr:colOff>40640</xdr:colOff>
      <xdr:row>60</xdr:row>
      <xdr:rowOff>13708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5440" y="5984240"/>
          <a:ext cx="8676640" cy="5418828"/>
        </a:xfrm>
        <a:prstGeom prst="rect">
          <a:avLst/>
        </a:prstGeom>
      </xdr:spPr>
    </xdr:pic>
    <xdr:clientData/>
  </xdr:twoCellAnchor>
  <xdr:twoCellAnchor editAs="oneCell">
    <xdr:from>
      <xdr:col>1</xdr:col>
      <xdr:colOff>193041</xdr:colOff>
      <xdr:row>61</xdr:row>
      <xdr:rowOff>0</xdr:rowOff>
    </xdr:from>
    <xdr:to>
      <xdr:col>26</xdr:col>
      <xdr:colOff>57693</xdr:colOff>
      <xdr:row>91</xdr:row>
      <xdr:rowOff>65057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8481" y="11582400"/>
          <a:ext cx="8500652" cy="5856257"/>
        </a:xfrm>
        <a:prstGeom prst="rect">
          <a:avLst/>
        </a:prstGeom>
      </xdr:spPr>
    </xdr:pic>
    <xdr:clientData/>
  </xdr:twoCellAnchor>
  <xdr:twoCellAnchor editAs="oneCell">
    <xdr:from>
      <xdr:col>1</xdr:col>
      <xdr:colOff>40641</xdr:colOff>
      <xdr:row>91</xdr:row>
      <xdr:rowOff>142240</xdr:rowOff>
    </xdr:from>
    <xdr:to>
      <xdr:col>26</xdr:col>
      <xdr:colOff>136713</xdr:colOff>
      <xdr:row>123</xdr:row>
      <xdr:rowOff>27940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6081" y="17515840"/>
          <a:ext cx="8732072" cy="60629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23</xdr:col>
      <xdr:colOff>261620</xdr:colOff>
      <xdr:row>164</xdr:row>
      <xdr:rowOff>152400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5440" y="23743920"/>
          <a:ext cx="7861300" cy="7874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24</xdr:col>
      <xdr:colOff>172720</xdr:colOff>
      <xdr:row>192</xdr:row>
      <xdr:rowOff>167358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5440" y="31851600"/>
          <a:ext cx="8117840" cy="5186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办公室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办公室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办公室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3"/>
  <sheetViews>
    <sheetView showGridLines="0" zoomScale="125" zoomScaleNormal="125" zoomScalePageLayoutView="125" workbookViewId="0">
      <selection activeCell="J13" sqref="J13"/>
    </sheetView>
  </sheetViews>
  <sheetFormatPr baseColWidth="10" defaultColWidth="5" defaultRowHeight="15" x14ac:dyDescent="0"/>
  <sheetData>
    <row r="2" spans="1:1">
      <c r="A2" t="s">
        <v>105</v>
      </c>
    </row>
    <row r="3" spans="1:1">
      <c r="A3" t="s">
        <v>0</v>
      </c>
    </row>
  </sheetData>
  <phoneticPr fontId="1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zoomScale="125" zoomScaleNormal="125" zoomScalePageLayoutView="125" workbookViewId="0">
      <selection activeCell="F41" sqref="F41"/>
    </sheetView>
  </sheetViews>
  <sheetFormatPr baseColWidth="10" defaultColWidth="3.83203125" defaultRowHeight="15" x14ac:dyDescent="0"/>
  <sheetData/>
  <phoneticPr fontId="1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zoomScale="125" zoomScaleNormal="125" zoomScalePageLayoutView="125" workbookViewId="0">
      <selection sqref="A1:XFD1048576"/>
    </sheetView>
  </sheetViews>
  <sheetFormatPr baseColWidth="10" defaultColWidth="4.6640625" defaultRowHeight="15" x14ac:dyDescent="0"/>
  <sheetData/>
  <phoneticPr fontId="1" type="noConversion"/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zoomScale="125" zoomScaleNormal="125" zoomScalePageLayoutView="125" workbookViewId="0">
      <selection activeCell="F41" sqref="F41"/>
    </sheetView>
  </sheetViews>
  <sheetFormatPr baseColWidth="10" defaultColWidth="4.83203125" defaultRowHeight="15" x14ac:dyDescent="0"/>
  <sheetData/>
  <phoneticPr fontId="1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zoomScale="125" zoomScaleNormal="125" zoomScalePageLayoutView="125" workbookViewId="0">
      <selection activeCell="F41" sqref="F41"/>
    </sheetView>
  </sheetViews>
  <sheetFormatPr baseColWidth="10" defaultColWidth="4.1640625" defaultRowHeight="15" x14ac:dyDescent="0"/>
  <sheetData/>
  <phoneticPr fontId="1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zoomScale="125" zoomScaleNormal="125" zoomScalePageLayoutView="125" workbookViewId="0">
      <selection activeCell="F41" sqref="F41"/>
    </sheetView>
  </sheetViews>
  <sheetFormatPr baseColWidth="10" defaultColWidth="4.5" defaultRowHeight="15" x14ac:dyDescent="0"/>
  <sheetData/>
  <phoneticPr fontId="1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zoomScale="125" zoomScaleNormal="125" zoomScalePageLayoutView="125" workbookViewId="0">
      <selection activeCell="Z28" sqref="Z28"/>
    </sheetView>
  </sheetViews>
  <sheetFormatPr baseColWidth="10" defaultColWidth="4.33203125" defaultRowHeight="15" x14ac:dyDescent="0"/>
  <sheetData/>
  <phoneticPr fontId="1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30"/>
  <sheetViews>
    <sheetView showGridLines="0" topLeftCell="A8" zoomScale="125" zoomScaleNormal="125" zoomScalePageLayoutView="125" workbookViewId="0">
      <selection activeCell="F41" sqref="F41"/>
    </sheetView>
  </sheetViews>
  <sheetFormatPr baseColWidth="10" defaultColWidth="4.1640625" defaultRowHeight="15" x14ac:dyDescent="0"/>
  <sheetData>
    <row r="3" spans="1:1">
      <c r="A3" t="s">
        <v>1</v>
      </c>
    </row>
    <row r="25" spans="1:2">
      <c r="A25" t="s">
        <v>2</v>
      </c>
    </row>
    <row r="26" spans="1:2">
      <c r="B26" t="s">
        <v>100</v>
      </c>
    </row>
    <row r="27" spans="1:2">
      <c r="B27" t="s">
        <v>101</v>
      </c>
    </row>
    <row r="28" spans="1:2">
      <c r="B28" t="s">
        <v>102</v>
      </c>
    </row>
    <row r="29" spans="1:2">
      <c r="B29" t="s">
        <v>103</v>
      </c>
    </row>
    <row r="30" spans="1:2">
      <c r="B30" t="s">
        <v>104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X83"/>
  <sheetViews>
    <sheetView showGridLines="0" topLeftCell="A10" zoomScale="125" zoomScaleNormal="125" zoomScalePageLayoutView="125" workbookViewId="0">
      <selection activeCell="B6" sqref="B6"/>
    </sheetView>
  </sheetViews>
  <sheetFormatPr baseColWidth="10" defaultColWidth="4.1640625" defaultRowHeight="15" x14ac:dyDescent="0"/>
  <sheetData>
    <row r="2" spans="2:24">
      <c r="B2" s="10" t="s">
        <v>106</v>
      </c>
    </row>
    <row r="3" spans="2:24">
      <c r="B3" t="s">
        <v>115</v>
      </c>
    </row>
    <row r="4" spans="2:24">
      <c r="B4" t="s">
        <v>107</v>
      </c>
      <c r="E4" t="s">
        <v>108</v>
      </c>
      <c r="I4" t="s">
        <v>109</v>
      </c>
      <c r="M4" t="s">
        <v>110</v>
      </c>
      <c r="S4" t="s">
        <v>113</v>
      </c>
      <c r="X4" t="s">
        <v>114</v>
      </c>
    </row>
    <row r="5" spans="2:24">
      <c r="B5" s="12" t="s">
        <v>224</v>
      </c>
    </row>
    <row r="6" spans="2:24">
      <c r="B6" t="s">
        <v>107</v>
      </c>
    </row>
    <row r="21" spans="2:2">
      <c r="B21" t="s">
        <v>108</v>
      </c>
    </row>
    <row r="36" spans="2:2">
      <c r="B36" t="s">
        <v>109</v>
      </c>
    </row>
    <row r="51" spans="2:2">
      <c r="B51" t="s">
        <v>110</v>
      </c>
    </row>
    <row r="66" spans="2:2">
      <c r="B66" t="s">
        <v>113</v>
      </c>
    </row>
    <row r="83" spans="2:2">
      <c r="B83" t="s">
        <v>114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H66"/>
  <sheetViews>
    <sheetView showGridLines="0" topLeftCell="A22" zoomScale="125" zoomScaleNormal="125" zoomScalePageLayoutView="125" workbookViewId="0">
      <selection activeCell="P33" sqref="P33:U33"/>
    </sheetView>
  </sheetViews>
  <sheetFormatPr baseColWidth="10" defaultColWidth="6" defaultRowHeight="15" x14ac:dyDescent="0"/>
  <cols>
    <col min="7" max="11" width="3.83203125" customWidth="1"/>
  </cols>
  <sheetData>
    <row r="2" spans="1:1">
      <c r="A2" t="s">
        <v>178</v>
      </c>
    </row>
    <row r="19" spans="1:34">
      <c r="A19" t="s">
        <v>3</v>
      </c>
    </row>
    <row r="20" spans="1:34">
      <c r="B20" t="s">
        <v>61</v>
      </c>
    </row>
    <row r="21" spans="1:34">
      <c r="B21" t="s">
        <v>111</v>
      </c>
    </row>
    <row r="22" spans="1:34">
      <c r="B22" t="s">
        <v>119</v>
      </c>
    </row>
    <row r="23" spans="1:34">
      <c r="B23" t="s">
        <v>112</v>
      </c>
    </row>
    <row r="24" spans="1:34">
      <c r="B24" t="s">
        <v>116</v>
      </c>
    </row>
    <row r="25" spans="1:34">
      <c r="B25" t="s">
        <v>161</v>
      </c>
    </row>
    <row r="27" spans="1:34">
      <c r="A27" t="s">
        <v>4</v>
      </c>
    </row>
    <row r="28" spans="1:34">
      <c r="B28" t="s">
        <v>5</v>
      </c>
    </row>
    <row r="29" spans="1:34">
      <c r="B29" t="s">
        <v>6</v>
      </c>
    </row>
    <row r="30" spans="1:34">
      <c r="B30" s="23" t="s">
        <v>182</v>
      </c>
    </row>
    <row r="31" spans="1:34">
      <c r="B31" t="s">
        <v>157</v>
      </c>
    </row>
    <row r="32" spans="1:34">
      <c r="B32" s="5" t="s">
        <v>7</v>
      </c>
      <c r="C32" s="4"/>
      <c r="D32" s="5" t="s">
        <v>14</v>
      </c>
      <c r="E32" s="6"/>
      <c r="F32" s="4"/>
      <c r="G32" s="5" t="s">
        <v>15</v>
      </c>
      <c r="H32" s="6"/>
      <c r="I32" s="6"/>
      <c r="J32" s="6"/>
      <c r="K32" s="4"/>
      <c r="L32" s="5" t="s">
        <v>16</v>
      </c>
      <c r="M32" s="6"/>
      <c r="N32" s="6"/>
      <c r="O32" s="4"/>
      <c r="P32" s="5" t="s">
        <v>123</v>
      </c>
      <c r="Q32" s="6"/>
      <c r="R32" s="6"/>
      <c r="S32" s="6"/>
      <c r="T32" s="6"/>
      <c r="U32" s="4"/>
      <c r="V32" s="6" t="s">
        <v>117</v>
      </c>
      <c r="W32" s="6"/>
      <c r="X32" s="6"/>
      <c r="Y32" s="5" t="s">
        <v>17</v>
      </c>
      <c r="Z32" s="6"/>
      <c r="AA32" s="6"/>
      <c r="AB32" s="6"/>
      <c r="AC32" s="6"/>
      <c r="AD32" s="6"/>
      <c r="AE32" s="6"/>
      <c r="AF32" s="6"/>
      <c r="AG32" s="6"/>
      <c r="AH32" s="4"/>
    </row>
    <row r="33" spans="1:34" ht="42" customHeight="1">
      <c r="B33" s="1" t="s">
        <v>21</v>
      </c>
      <c r="C33" s="2"/>
      <c r="D33" s="1">
        <v>0</v>
      </c>
      <c r="E33" s="3"/>
      <c r="F33" s="2"/>
      <c r="G33" s="16" t="s">
        <v>120</v>
      </c>
      <c r="H33" s="17"/>
      <c r="I33" s="17"/>
      <c r="J33" s="17"/>
      <c r="K33" s="18"/>
      <c r="L33" s="16" t="s">
        <v>122</v>
      </c>
      <c r="M33" s="17"/>
      <c r="N33" s="17"/>
      <c r="O33" s="18"/>
      <c r="P33" s="16" t="s">
        <v>137</v>
      </c>
      <c r="Q33" s="17"/>
      <c r="R33" s="17"/>
      <c r="S33" s="17"/>
      <c r="T33" s="17"/>
      <c r="U33" s="18"/>
      <c r="V33" s="3" t="s">
        <v>177</v>
      </c>
      <c r="W33" s="3"/>
      <c r="X33" s="3"/>
      <c r="Y33" s="1" t="s">
        <v>19</v>
      </c>
      <c r="Z33" s="3"/>
      <c r="AA33" s="3"/>
      <c r="AB33" s="3"/>
      <c r="AC33" s="3"/>
      <c r="AD33" s="3"/>
      <c r="AE33" s="3"/>
      <c r="AF33" s="3"/>
      <c r="AG33" s="3"/>
      <c r="AH33" s="2"/>
    </row>
    <row r="34" spans="1:34" ht="42" customHeight="1">
      <c r="B34" s="1" t="s">
        <v>8</v>
      </c>
      <c r="C34" s="2"/>
      <c r="D34" s="1">
        <v>0</v>
      </c>
      <c r="E34" s="3"/>
      <c r="F34" s="2"/>
      <c r="G34" s="16" t="s">
        <v>121</v>
      </c>
      <c r="H34" s="17"/>
      <c r="I34" s="17"/>
      <c r="J34" s="17"/>
      <c r="K34" s="18"/>
      <c r="L34" s="16" t="s">
        <v>125</v>
      </c>
      <c r="M34" s="17"/>
      <c r="N34" s="17"/>
      <c r="O34" s="18"/>
      <c r="P34" s="16" t="s">
        <v>141</v>
      </c>
      <c r="Q34" s="17"/>
      <c r="R34" s="17"/>
      <c r="S34" s="17"/>
      <c r="T34" s="17"/>
      <c r="U34" s="18"/>
      <c r="V34" s="3" t="s">
        <v>118</v>
      </c>
      <c r="W34" s="3"/>
      <c r="X34" s="3"/>
      <c r="Y34" s="1" t="s">
        <v>19</v>
      </c>
      <c r="Z34" s="3"/>
      <c r="AA34" s="3"/>
      <c r="AB34" s="3"/>
      <c r="AC34" s="3"/>
      <c r="AD34" s="3"/>
      <c r="AE34" s="3"/>
      <c r="AF34" s="3"/>
      <c r="AG34" s="3"/>
      <c r="AH34" s="2"/>
    </row>
    <row r="35" spans="1:34" ht="42" customHeight="1">
      <c r="B35" s="1" t="s">
        <v>9</v>
      </c>
      <c r="C35" s="2"/>
      <c r="D35" s="1">
        <v>0</v>
      </c>
      <c r="E35" s="3"/>
      <c r="F35" s="2"/>
      <c r="G35" s="16" t="s">
        <v>126</v>
      </c>
      <c r="H35" s="17"/>
      <c r="I35" s="17"/>
      <c r="J35" s="17"/>
      <c r="K35" s="18"/>
      <c r="L35" s="16" t="s">
        <v>127</v>
      </c>
      <c r="M35" s="17"/>
      <c r="N35" s="17"/>
      <c r="O35" s="18"/>
      <c r="P35" s="16" t="s">
        <v>142</v>
      </c>
      <c r="Q35" s="17"/>
      <c r="R35" s="17"/>
      <c r="S35" s="17"/>
      <c r="T35" s="17"/>
      <c r="U35" s="18"/>
      <c r="V35" s="3" t="s">
        <v>118</v>
      </c>
      <c r="W35" s="3"/>
      <c r="X35" s="3"/>
      <c r="Y35" s="1" t="s">
        <v>19</v>
      </c>
      <c r="Z35" s="3"/>
      <c r="AA35" s="3"/>
      <c r="AB35" s="3"/>
      <c r="AC35" s="3"/>
      <c r="AD35" s="3"/>
      <c r="AE35" s="3"/>
      <c r="AF35" s="3"/>
      <c r="AG35" s="3"/>
      <c r="AH35" s="2"/>
    </row>
    <row r="36" spans="1:34" ht="42" customHeight="1">
      <c r="B36" s="1" t="s">
        <v>10</v>
      </c>
      <c r="C36" s="2"/>
      <c r="D36" s="1">
        <v>5</v>
      </c>
      <c r="E36" s="3"/>
      <c r="F36" s="2"/>
      <c r="G36" s="16" t="s">
        <v>138</v>
      </c>
      <c r="H36" s="17"/>
      <c r="I36" s="17"/>
      <c r="J36" s="17"/>
      <c r="K36" s="18"/>
      <c r="L36" s="16" t="s">
        <v>139</v>
      </c>
      <c r="M36" s="17"/>
      <c r="N36" s="17"/>
      <c r="O36" s="18"/>
      <c r="P36" s="16" t="s">
        <v>143</v>
      </c>
      <c r="Q36" s="17"/>
      <c r="R36" s="17"/>
      <c r="S36" s="17"/>
      <c r="T36" s="17"/>
      <c r="U36" s="18"/>
      <c r="V36" s="3" t="s">
        <v>118</v>
      </c>
      <c r="W36" s="3"/>
      <c r="X36" s="3"/>
      <c r="Y36" s="1" t="s">
        <v>19</v>
      </c>
      <c r="Z36" s="3"/>
      <c r="AA36" s="3"/>
      <c r="AB36" s="3"/>
      <c r="AC36" s="3"/>
      <c r="AD36" s="3"/>
      <c r="AE36" s="3"/>
      <c r="AF36" s="3"/>
      <c r="AG36" s="3"/>
      <c r="AH36" s="2"/>
    </row>
    <row r="37" spans="1:34" ht="42" customHeight="1">
      <c r="B37" s="1" t="s">
        <v>22</v>
      </c>
      <c r="C37" s="2"/>
      <c r="D37" s="1">
        <v>10</v>
      </c>
      <c r="E37" s="3"/>
      <c r="F37" s="2"/>
      <c r="G37" s="16" t="s">
        <v>140</v>
      </c>
      <c r="H37" s="17"/>
      <c r="I37" s="17"/>
      <c r="J37" s="17"/>
      <c r="K37" s="18"/>
      <c r="L37" s="16" t="s">
        <v>128</v>
      </c>
      <c r="M37" s="17"/>
      <c r="N37" s="17"/>
      <c r="O37" s="18"/>
      <c r="P37" s="16" t="s">
        <v>144</v>
      </c>
      <c r="Q37" s="17"/>
      <c r="R37" s="17"/>
      <c r="S37" s="17"/>
      <c r="T37" s="17"/>
      <c r="U37" s="18"/>
      <c r="V37" s="3" t="s">
        <v>118</v>
      </c>
      <c r="W37" s="3"/>
      <c r="X37" s="3"/>
      <c r="Y37" s="1" t="s">
        <v>19</v>
      </c>
      <c r="Z37" s="3"/>
      <c r="AA37" s="3"/>
      <c r="AB37" s="3"/>
      <c r="AC37" s="3"/>
      <c r="AD37" s="3"/>
      <c r="AE37" s="3"/>
      <c r="AF37" s="3"/>
      <c r="AG37" s="3"/>
      <c r="AH37" s="2"/>
    </row>
    <row r="38" spans="1:34" ht="42" customHeight="1">
      <c r="B38" s="1" t="s">
        <v>11</v>
      </c>
      <c r="C38" s="2"/>
      <c r="D38" s="1">
        <v>20</v>
      </c>
      <c r="E38" s="3"/>
      <c r="F38" s="2"/>
      <c r="G38" s="16" t="s">
        <v>129</v>
      </c>
      <c r="H38" s="17"/>
      <c r="I38" s="17"/>
      <c r="J38" s="17"/>
      <c r="K38" s="18"/>
      <c r="L38" s="16" t="s">
        <v>130</v>
      </c>
      <c r="M38" s="17"/>
      <c r="N38" s="17"/>
      <c r="O38" s="18"/>
      <c r="P38" s="16" t="s">
        <v>145</v>
      </c>
      <c r="Q38" s="17"/>
      <c r="R38" s="17"/>
      <c r="S38" s="17"/>
      <c r="T38" s="17"/>
      <c r="U38" s="18"/>
      <c r="V38" s="3" t="s">
        <v>118</v>
      </c>
      <c r="W38" s="3"/>
      <c r="X38" s="3"/>
      <c r="Y38" s="1" t="s">
        <v>20</v>
      </c>
      <c r="Z38" s="3"/>
      <c r="AA38" s="3"/>
      <c r="AB38" s="3"/>
      <c r="AC38" s="3"/>
      <c r="AD38" s="3"/>
      <c r="AE38" s="3"/>
      <c r="AF38" s="3"/>
      <c r="AG38" s="3"/>
      <c r="AH38" s="2"/>
    </row>
    <row r="39" spans="1:34" ht="42" customHeight="1">
      <c r="B39" s="1" t="s">
        <v>23</v>
      </c>
      <c r="C39" s="2"/>
      <c r="D39" s="1">
        <v>30</v>
      </c>
      <c r="E39" s="3"/>
      <c r="F39" s="2"/>
      <c r="G39" s="16" t="s">
        <v>131</v>
      </c>
      <c r="H39" s="17"/>
      <c r="I39" s="17"/>
      <c r="J39" s="17"/>
      <c r="K39" s="18"/>
      <c r="L39" s="16" t="s">
        <v>132</v>
      </c>
      <c r="M39" s="17"/>
      <c r="N39" s="17"/>
      <c r="O39" s="18"/>
      <c r="P39" s="16" t="s">
        <v>146</v>
      </c>
      <c r="Q39" s="17"/>
      <c r="R39" s="17"/>
      <c r="S39" s="17"/>
      <c r="T39" s="17"/>
      <c r="U39" s="18"/>
      <c r="V39" s="3" t="s">
        <v>118</v>
      </c>
      <c r="W39" s="3"/>
      <c r="X39" s="3"/>
      <c r="Y39" s="1" t="s">
        <v>24</v>
      </c>
      <c r="Z39" s="3"/>
      <c r="AA39" s="3"/>
      <c r="AB39" s="3"/>
      <c r="AC39" s="3"/>
      <c r="AD39" s="3"/>
      <c r="AE39" s="3"/>
      <c r="AF39" s="3"/>
      <c r="AG39" s="3"/>
      <c r="AH39" s="2"/>
    </row>
    <row r="40" spans="1:34" ht="42" customHeight="1">
      <c r="B40" s="1" t="s">
        <v>12</v>
      </c>
      <c r="C40" s="2"/>
      <c r="D40" s="1">
        <v>40</v>
      </c>
      <c r="E40" s="3"/>
      <c r="F40" s="2"/>
      <c r="G40" s="16" t="s">
        <v>133</v>
      </c>
      <c r="H40" s="17"/>
      <c r="I40" s="17"/>
      <c r="J40" s="17"/>
      <c r="K40" s="18"/>
      <c r="L40" s="16" t="s">
        <v>134</v>
      </c>
      <c r="M40" s="17"/>
      <c r="N40" s="17"/>
      <c r="O40" s="18"/>
      <c r="P40" s="16" t="s">
        <v>147</v>
      </c>
      <c r="Q40" s="17"/>
      <c r="R40" s="17"/>
      <c r="S40" s="17"/>
      <c r="T40" s="17"/>
      <c r="U40" s="18"/>
      <c r="V40" s="3" t="s">
        <v>118</v>
      </c>
      <c r="W40" s="3"/>
      <c r="X40" s="3"/>
      <c r="Y40" s="1" t="s">
        <v>25</v>
      </c>
      <c r="Z40" s="3"/>
      <c r="AA40" s="3"/>
      <c r="AB40" s="3"/>
      <c r="AC40" s="3"/>
      <c r="AD40" s="3"/>
      <c r="AE40" s="3"/>
      <c r="AF40" s="3"/>
      <c r="AG40" s="3"/>
      <c r="AH40" s="2"/>
    </row>
    <row r="41" spans="1:34" ht="42" customHeight="1">
      <c r="B41" s="1" t="s">
        <v>13</v>
      </c>
      <c r="C41" s="2"/>
      <c r="D41" s="1">
        <v>50</v>
      </c>
      <c r="E41" s="3"/>
      <c r="F41" s="2"/>
      <c r="G41" s="16" t="s">
        <v>135</v>
      </c>
      <c r="H41" s="17"/>
      <c r="I41" s="17"/>
      <c r="J41" s="17"/>
      <c r="K41" s="18"/>
      <c r="L41" s="16" t="s">
        <v>136</v>
      </c>
      <c r="M41" s="17"/>
      <c r="N41" s="17"/>
      <c r="O41" s="18"/>
      <c r="P41" s="16" t="s">
        <v>148</v>
      </c>
      <c r="Q41" s="17"/>
      <c r="R41" s="17"/>
      <c r="S41" s="17"/>
      <c r="T41" s="17"/>
      <c r="U41" s="18"/>
      <c r="V41" s="3" t="s">
        <v>118</v>
      </c>
      <c r="W41" s="3"/>
      <c r="X41" s="3"/>
      <c r="Y41" s="1" t="s">
        <v>26</v>
      </c>
      <c r="Z41" s="3"/>
      <c r="AA41" s="3"/>
      <c r="AB41" s="3"/>
      <c r="AC41" s="3"/>
      <c r="AD41" s="3"/>
      <c r="AE41" s="3"/>
      <c r="AF41" s="3"/>
      <c r="AG41" s="3"/>
      <c r="AH41" s="2"/>
    </row>
    <row r="43" spans="1:34">
      <c r="A43" t="s">
        <v>27</v>
      </c>
    </row>
    <row r="44" spans="1:34">
      <c r="B44" t="s">
        <v>176</v>
      </c>
    </row>
    <row r="45" spans="1:34">
      <c r="B45" t="s">
        <v>29</v>
      </c>
    </row>
    <row r="46" spans="1:34">
      <c r="B46" t="s">
        <v>28</v>
      </c>
    </row>
    <row r="47" spans="1:34">
      <c r="B47" s="11" t="s">
        <v>124</v>
      </c>
    </row>
    <row r="48" spans="1:34">
      <c r="B48" t="s">
        <v>158</v>
      </c>
    </row>
    <row r="49" spans="1:31">
      <c r="B49" s="5" t="s">
        <v>7</v>
      </c>
      <c r="C49" s="4"/>
      <c r="D49" s="5" t="s">
        <v>14</v>
      </c>
      <c r="E49" s="6"/>
      <c r="F49" s="4"/>
      <c r="G49" s="5" t="s">
        <v>15</v>
      </c>
      <c r="H49" s="6"/>
      <c r="I49" s="6"/>
      <c r="J49" s="6"/>
      <c r="K49" s="4"/>
      <c r="L49" s="5" t="s">
        <v>156</v>
      </c>
      <c r="M49" s="6"/>
      <c r="N49" s="6"/>
      <c r="O49" s="4"/>
      <c r="P49" s="5" t="s">
        <v>18</v>
      </c>
      <c r="Q49" s="6"/>
      <c r="R49" s="6"/>
      <c r="S49" s="6"/>
      <c r="T49" s="6"/>
      <c r="U49" s="4"/>
      <c r="V49" s="5" t="s">
        <v>17</v>
      </c>
      <c r="W49" s="6"/>
      <c r="X49" s="6"/>
      <c r="Y49" s="6"/>
      <c r="Z49" s="6"/>
      <c r="AA49" s="6"/>
      <c r="AB49" s="6"/>
      <c r="AC49" s="6"/>
      <c r="AD49" s="6"/>
      <c r="AE49" s="4"/>
    </row>
    <row r="50" spans="1:31" ht="28" customHeight="1">
      <c r="B50" s="1" t="s">
        <v>30</v>
      </c>
      <c r="C50" s="2"/>
      <c r="D50" s="1">
        <v>0</v>
      </c>
      <c r="E50" s="3"/>
      <c r="F50" s="2"/>
      <c r="G50" s="16" t="s">
        <v>159</v>
      </c>
      <c r="H50" s="17"/>
      <c r="I50" s="17"/>
      <c r="J50" s="17"/>
      <c r="K50" s="18"/>
      <c r="L50" s="1"/>
      <c r="M50" s="3"/>
      <c r="N50" s="3"/>
      <c r="O50" s="2"/>
      <c r="P50" s="16" t="s">
        <v>160</v>
      </c>
      <c r="Q50" s="19"/>
      <c r="R50" s="19"/>
      <c r="S50" s="19"/>
      <c r="T50" s="19"/>
      <c r="U50" s="20"/>
      <c r="V50" s="1" t="s">
        <v>38</v>
      </c>
      <c r="W50" s="3"/>
      <c r="X50" s="3"/>
      <c r="Y50" s="3"/>
      <c r="Z50" s="3"/>
      <c r="AA50" s="3"/>
      <c r="AB50" s="3"/>
      <c r="AC50" s="3"/>
      <c r="AD50" s="3"/>
      <c r="AE50" s="2"/>
    </row>
    <row r="51" spans="1:31" ht="28" customHeight="1">
      <c r="B51" s="1" t="s">
        <v>31</v>
      </c>
      <c r="C51" s="2"/>
      <c r="D51" s="1">
        <v>0</v>
      </c>
      <c r="E51" s="3"/>
      <c r="F51" s="2"/>
      <c r="G51" s="16" t="s">
        <v>159</v>
      </c>
      <c r="H51" s="17"/>
      <c r="I51" s="17"/>
      <c r="J51" s="17"/>
      <c r="K51" s="18"/>
      <c r="L51" s="1"/>
      <c r="M51" s="3"/>
      <c r="N51" s="3"/>
      <c r="O51" s="2"/>
      <c r="P51" s="16" t="s">
        <v>160</v>
      </c>
      <c r="Q51" s="19"/>
      <c r="R51" s="19"/>
      <c r="S51" s="19"/>
      <c r="T51" s="19"/>
      <c r="U51" s="20"/>
      <c r="V51" s="1" t="s">
        <v>179</v>
      </c>
      <c r="W51" s="3"/>
      <c r="X51" s="3"/>
      <c r="Y51" s="3"/>
      <c r="Z51" s="3"/>
      <c r="AA51" s="3"/>
      <c r="AB51" s="3"/>
      <c r="AC51" s="3"/>
      <c r="AD51" s="3"/>
      <c r="AE51" s="2"/>
    </row>
    <row r="52" spans="1:31" ht="28" customHeight="1">
      <c r="B52" s="1" t="s">
        <v>32</v>
      </c>
      <c r="C52" s="2"/>
      <c r="D52" s="1">
        <v>0</v>
      </c>
      <c r="E52" s="3"/>
      <c r="F52" s="2"/>
      <c r="G52" s="16" t="s">
        <v>159</v>
      </c>
      <c r="H52" s="17"/>
      <c r="I52" s="17"/>
      <c r="J52" s="17"/>
      <c r="K52" s="18"/>
      <c r="L52" s="1"/>
      <c r="M52" s="3"/>
      <c r="N52" s="3"/>
      <c r="O52" s="2"/>
      <c r="P52" s="16" t="s">
        <v>160</v>
      </c>
      <c r="Q52" s="19"/>
      <c r="R52" s="19"/>
      <c r="S52" s="19"/>
      <c r="T52" s="19"/>
      <c r="U52" s="20"/>
      <c r="V52" s="1" t="s">
        <v>39</v>
      </c>
      <c r="W52" s="3"/>
      <c r="X52" s="3"/>
      <c r="Y52" s="3"/>
      <c r="Z52" s="3"/>
      <c r="AA52" s="3"/>
      <c r="AB52" s="3"/>
      <c r="AC52" s="3"/>
      <c r="AD52" s="3"/>
      <c r="AE52" s="2"/>
    </row>
    <row r="53" spans="1:31" ht="28" customHeight="1">
      <c r="B53" s="1" t="s">
        <v>40</v>
      </c>
      <c r="C53" s="2"/>
      <c r="D53" s="1">
        <v>5</v>
      </c>
      <c r="E53" s="3"/>
      <c r="F53" s="2"/>
      <c r="G53" s="16" t="s">
        <v>165</v>
      </c>
      <c r="H53" s="17"/>
      <c r="I53" s="17"/>
      <c r="J53" s="17"/>
      <c r="K53" s="18"/>
      <c r="L53" s="1"/>
      <c r="M53" s="3"/>
      <c r="N53" s="3"/>
      <c r="O53" s="2"/>
      <c r="P53" s="16" t="s">
        <v>170</v>
      </c>
      <c r="Q53" s="19"/>
      <c r="R53" s="19"/>
      <c r="S53" s="19"/>
      <c r="T53" s="19"/>
      <c r="U53" s="20"/>
      <c r="V53" s="1" t="s">
        <v>45</v>
      </c>
      <c r="W53" s="3"/>
      <c r="X53" s="3"/>
      <c r="Y53" s="3"/>
      <c r="Z53" s="3"/>
      <c r="AA53" s="3"/>
      <c r="AB53" s="3"/>
      <c r="AC53" s="3"/>
      <c r="AD53" s="3"/>
      <c r="AE53" s="2"/>
    </row>
    <row r="54" spans="1:31" ht="28" customHeight="1">
      <c r="B54" s="1" t="s">
        <v>33</v>
      </c>
      <c r="C54" s="2"/>
      <c r="D54" s="1">
        <v>5</v>
      </c>
      <c r="E54" s="3"/>
      <c r="F54" s="2"/>
      <c r="G54" s="16" t="s">
        <v>166</v>
      </c>
      <c r="H54" s="17"/>
      <c r="I54" s="17"/>
      <c r="J54" s="17"/>
      <c r="K54" s="18"/>
      <c r="L54" s="1"/>
      <c r="M54" s="3"/>
      <c r="N54" s="3"/>
      <c r="O54" s="2"/>
      <c r="P54" s="16" t="s">
        <v>171</v>
      </c>
      <c r="Q54" s="19"/>
      <c r="R54" s="19"/>
      <c r="S54" s="19"/>
      <c r="T54" s="19"/>
      <c r="U54" s="20"/>
      <c r="V54" s="1" t="s">
        <v>41</v>
      </c>
      <c r="W54" s="3"/>
      <c r="X54" s="3"/>
      <c r="Y54" s="3"/>
      <c r="Z54" s="3"/>
      <c r="AA54" s="3"/>
      <c r="AB54" s="3"/>
      <c r="AC54" s="3"/>
      <c r="AD54" s="3"/>
      <c r="AE54" s="2"/>
    </row>
    <row r="55" spans="1:31" ht="28" customHeight="1">
      <c r="B55" s="1" t="s">
        <v>34</v>
      </c>
      <c r="C55" s="2"/>
      <c r="D55" s="1">
        <v>10</v>
      </c>
      <c r="E55" s="3"/>
      <c r="F55" s="2"/>
      <c r="G55" s="16" t="s">
        <v>167</v>
      </c>
      <c r="H55" s="17"/>
      <c r="I55" s="17"/>
      <c r="J55" s="17"/>
      <c r="K55" s="18"/>
      <c r="L55" s="1"/>
      <c r="M55" s="3"/>
      <c r="N55" s="3"/>
      <c r="O55" s="2"/>
      <c r="P55" s="16" t="s">
        <v>171</v>
      </c>
      <c r="Q55" s="19"/>
      <c r="R55" s="19"/>
      <c r="S55" s="19"/>
      <c r="T55" s="19"/>
      <c r="U55" s="20"/>
      <c r="V55" s="1" t="s">
        <v>42</v>
      </c>
      <c r="W55" s="3"/>
      <c r="X55" s="3"/>
      <c r="Y55" s="3"/>
      <c r="Z55" s="3"/>
      <c r="AA55" s="3"/>
      <c r="AB55" s="3"/>
      <c r="AC55" s="3"/>
      <c r="AD55" s="3"/>
      <c r="AE55" s="2"/>
    </row>
    <row r="56" spans="1:31" ht="28" customHeight="1">
      <c r="B56" s="1" t="s">
        <v>35</v>
      </c>
      <c r="C56" s="2"/>
      <c r="D56" s="1">
        <v>15</v>
      </c>
      <c r="E56" s="3"/>
      <c r="F56" s="2"/>
      <c r="G56" s="16" t="s">
        <v>168</v>
      </c>
      <c r="H56" s="17"/>
      <c r="I56" s="17"/>
      <c r="J56" s="17"/>
      <c r="K56" s="18"/>
      <c r="L56" s="1"/>
      <c r="M56" s="3"/>
      <c r="N56" s="3"/>
      <c r="O56" s="2"/>
      <c r="P56" s="16" t="s">
        <v>172</v>
      </c>
      <c r="Q56" s="19"/>
      <c r="R56" s="19"/>
      <c r="S56" s="19"/>
      <c r="T56" s="19"/>
      <c r="U56" s="20"/>
      <c r="V56" s="1" t="s">
        <v>43</v>
      </c>
      <c r="W56" s="3"/>
      <c r="X56" s="3"/>
      <c r="Y56" s="3"/>
      <c r="Z56" s="3"/>
      <c r="AA56" s="3"/>
      <c r="AB56" s="3"/>
      <c r="AC56" s="3"/>
      <c r="AD56" s="3"/>
      <c r="AE56" s="2"/>
    </row>
    <row r="57" spans="1:31" ht="63" customHeight="1">
      <c r="B57" s="1" t="s">
        <v>36</v>
      </c>
      <c r="C57" s="2"/>
      <c r="D57" s="1">
        <v>20</v>
      </c>
      <c r="E57" s="3"/>
      <c r="F57" s="2"/>
      <c r="G57" s="16"/>
      <c r="H57" s="17"/>
      <c r="I57" s="17"/>
      <c r="J57" s="17"/>
      <c r="K57" s="18"/>
      <c r="L57" s="16" t="s">
        <v>169</v>
      </c>
      <c r="M57" s="17"/>
      <c r="N57" s="17"/>
      <c r="O57" s="18"/>
      <c r="P57" s="16" t="s">
        <v>174</v>
      </c>
      <c r="Q57" s="19"/>
      <c r="R57" s="19"/>
      <c r="S57" s="19"/>
      <c r="T57" s="19"/>
      <c r="U57" s="20"/>
      <c r="V57" s="1" t="s">
        <v>44</v>
      </c>
      <c r="W57" s="3"/>
      <c r="X57" s="3"/>
      <c r="Y57" s="3"/>
      <c r="Z57" s="3"/>
      <c r="AA57" s="3"/>
      <c r="AB57" s="3"/>
      <c r="AC57" s="3"/>
      <c r="AD57" s="3"/>
      <c r="AE57" s="2"/>
    </row>
    <row r="58" spans="1:31" ht="74" customHeight="1">
      <c r="B58" s="1" t="s">
        <v>37</v>
      </c>
      <c r="C58" s="2"/>
      <c r="D58" s="1">
        <v>30</v>
      </c>
      <c r="E58" s="3"/>
      <c r="F58" s="2"/>
      <c r="G58" s="16" t="s">
        <v>164</v>
      </c>
      <c r="H58" s="17"/>
      <c r="I58" s="17"/>
      <c r="J58" s="17"/>
      <c r="K58" s="18"/>
      <c r="L58" s="16" t="s">
        <v>162</v>
      </c>
      <c r="M58" s="17"/>
      <c r="N58" s="17"/>
      <c r="O58" s="18"/>
      <c r="P58" s="16" t="s">
        <v>173</v>
      </c>
      <c r="Q58" s="19"/>
      <c r="R58" s="19"/>
      <c r="S58" s="19"/>
      <c r="T58" s="19"/>
      <c r="U58" s="20"/>
      <c r="V58" s="1" t="s">
        <v>163</v>
      </c>
      <c r="W58" s="3"/>
      <c r="X58" s="3"/>
      <c r="Y58" s="3"/>
      <c r="Z58" s="3"/>
      <c r="AA58" s="3"/>
      <c r="AB58" s="3"/>
      <c r="AC58" s="3"/>
      <c r="AD58" s="3"/>
      <c r="AE58" s="2"/>
    </row>
    <row r="60" spans="1:31">
      <c r="A60" t="s">
        <v>149</v>
      </c>
    </row>
    <row r="61" spans="1:31">
      <c r="B61" t="s">
        <v>180</v>
      </c>
    </row>
    <row r="62" spans="1:31">
      <c r="B62" t="s">
        <v>150</v>
      </c>
      <c r="D62" t="s">
        <v>151</v>
      </c>
      <c r="F62" t="s">
        <v>152</v>
      </c>
      <c r="H62" t="s">
        <v>153</v>
      </c>
    </row>
    <row r="64" spans="1:31">
      <c r="A64" t="s">
        <v>154</v>
      </c>
    </row>
    <row r="65" spans="2:2">
      <c r="B65" t="s">
        <v>155</v>
      </c>
    </row>
    <row r="66" spans="2:2">
      <c r="B66" t="s">
        <v>181</v>
      </c>
    </row>
  </sheetData>
  <mergeCells count="47">
    <mergeCell ref="P56:U56"/>
    <mergeCell ref="P57:U57"/>
    <mergeCell ref="P58:U58"/>
    <mergeCell ref="P51:U51"/>
    <mergeCell ref="P52:U52"/>
    <mergeCell ref="P53:U53"/>
    <mergeCell ref="P54:U54"/>
    <mergeCell ref="P55:U55"/>
    <mergeCell ref="G56:K56"/>
    <mergeCell ref="G57:K57"/>
    <mergeCell ref="G58:K58"/>
    <mergeCell ref="L58:O58"/>
    <mergeCell ref="L57:O57"/>
    <mergeCell ref="G51:K51"/>
    <mergeCell ref="G52:K52"/>
    <mergeCell ref="G53:K53"/>
    <mergeCell ref="G54:K54"/>
    <mergeCell ref="G55:K55"/>
    <mergeCell ref="P38:U38"/>
    <mergeCell ref="P39:U39"/>
    <mergeCell ref="P40:U40"/>
    <mergeCell ref="P41:U41"/>
    <mergeCell ref="G50:K50"/>
    <mergeCell ref="P50:U50"/>
    <mergeCell ref="L38:O38"/>
    <mergeCell ref="L39:O39"/>
    <mergeCell ref="L40:O40"/>
    <mergeCell ref="L41:O41"/>
    <mergeCell ref="G39:K39"/>
    <mergeCell ref="G40:K40"/>
    <mergeCell ref="G41:K41"/>
    <mergeCell ref="G38:K38"/>
    <mergeCell ref="P33:U33"/>
    <mergeCell ref="P34:U34"/>
    <mergeCell ref="P35:U35"/>
    <mergeCell ref="P36:U36"/>
    <mergeCell ref="P37:U37"/>
    <mergeCell ref="G33:K33"/>
    <mergeCell ref="G34:K34"/>
    <mergeCell ref="G35:K35"/>
    <mergeCell ref="G36:K36"/>
    <mergeCell ref="G37:K37"/>
    <mergeCell ref="L33:O33"/>
    <mergeCell ref="L34:O34"/>
    <mergeCell ref="L35:O35"/>
    <mergeCell ref="L36:O36"/>
    <mergeCell ref="L37:O37"/>
  </mergeCells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Y25"/>
  <sheetViews>
    <sheetView showGridLines="0" topLeftCell="A9" zoomScale="125" zoomScaleNormal="125" zoomScalePageLayoutView="125" workbookViewId="0">
      <selection activeCell="O12" sqref="O12:S12"/>
    </sheetView>
  </sheetViews>
  <sheetFormatPr baseColWidth="10" defaultColWidth="5" defaultRowHeight="15" x14ac:dyDescent="0"/>
  <cols>
    <col min="1" max="1" width="2" customWidth="1"/>
    <col min="28" max="28" width="6.1640625" customWidth="1"/>
    <col min="29" max="34" width="4.83203125" customWidth="1"/>
  </cols>
  <sheetData>
    <row r="2" spans="2:51">
      <c r="B2" t="s">
        <v>183</v>
      </c>
    </row>
    <row r="3" spans="2:51">
      <c r="B3" t="s">
        <v>184</v>
      </c>
    </row>
    <row r="5" spans="2:51">
      <c r="B5" t="s">
        <v>111</v>
      </c>
    </row>
    <row r="6" spans="2:51">
      <c r="B6" t="s">
        <v>119</v>
      </c>
    </row>
    <row r="7" spans="2:51">
      <c r="B7" t="s">
        <v>112</v>
      </c>
    </row>
    <row r="8" spans="2:51">
      <c r="B8" t="s">
        <v>116</v>
      </c>
    </row>
    <row r="9" spans="2:51">
      <c r="B9" t="s">
        <v>161</v>
      </c>
    </row>
    <row r="11" spans="2:51">
      <c r="B11" s="9" t="s">
        <v>96</v>
      </c>
      <c r="C11" s="5" t="s">
        <v>7</v>
      </c>
      <c r="D11" s="6"/>
      <c r="E11" s="4"/>
      <c r="F11" s="6" t="s">
        <v>83</v>
      </c>
      <c r="G11" s="6"/>
      <c r="H11" s="6"/>
      <c r="I11" s="6"/>
      <c r="J11" s="5" t="s">
        <v>46</v>
      </c>
      <c r="K11" s="6"/>
      <c r="L11" s="6"/>
      <c r="M11" s="6"/>
      <c r="N11" s="4"/>
      <c r="O11" s="5" t="s">
        <v>47</v>
      </c>
      <c r="P11" s="6"/>
      <c r="Q11" s="6"/>
      <c r="R11" s="6"/>
      <c r="S11" s="6"/>
      <c r="T11" s="6" t="s">
        <v>65</v>
      </c>
      <c r="U11" s="6"/>
      <c r="V11" s="6"/>
      <c r="W11" s="6"/>
      <c r="X11" s="6"/>
      <c r="Y11" s="6" t="s">
        <v>222</v>
      </c>
      <c r="Z11" s="6"/>
      <c r="AA11" s="5" t="s">
        <v>48</v>
      </c>
      <c r="AB11" s="4"/>
      <c r="AC11" s="5" t="s">
        <v>49</v>
      </c>
      <c r="AD11" s="6"/>
      <c r="AE11" s="6"/>
      <c r="AF11" s="6"/>
      <c r="AG11" s="6"/>
      <c r="AH11" s="4"/>
      <c r="AI11" s="5" t="s">
        <v>50</v>
      </c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4"/>
    </row>
    <row r="12" spans="2:51" ht="97" customHeight="1">
      <c r="B12" s="8">
        <f>ROW()-3</f>
        <v>9</v>
      </c>
      <c r="C12" s="1" t="s">
        <v>51</v>
      </c>
      <c r="D12" s="3"/>
      <c r="E12" s="2"/>
      <c r="F12" s="3"/>
      <c r="G12" s="3"/>
      <c r="H12" s="3"/>
      <c r="I12" s="3"/>
      <c r="J12" s="16" t="s">
        <v>187</v>
      </c>
      <c r="K12" s="17"/>
      <c r="L12" s="17"/>
      <c r="M12" s="17"/>
      <c r="N12" s="18"/>
      <c r="O12" s="16" t="s">
        <v>198</v>
      </c>
      <c r="P12" s="17"/>
      <c r="Q12" s="17"/>
      <c r="R12" s="17"/>
      <c r="S12" s="18"/>
      <c r="T12" s="16" t="s">
        <v>207</v>
      </c>
      <c r="U12" s="17"/>
      <c r="V12" s="17"/>
      <c r="W12" s="17"/>
      <c r="X12" s="18"/>
      <c r="Y12" s="21" t="s">
        <v>223</v>
      </c>
      <c r="Z12" s="22"/>
      <c r="AA12" s="1">
        <v>2</v>
      </c>
      <c r="AB12" s="2"/>
      <c r="AC12" s="1" t="s">
        <v>62</v>
      </c>
      <c r="AD12" s="3"/>
      <c r="AE12" s="3"/>
      <c r="AF12" s="3"/>
      <c r="AG12" s="3"/>
      <c r="AH12" s="2"/>
      <c r="AI12" s="1" t="s">
        <v>185</v>
      </c>
      <c r="AJ12" s="3"/>
      <c r="AK12" s="3"/>
      <c r="AL12" s="3"/>
      <c r="AM12" s="3"/>
      <c r="AN12" s="3"/>
      <c r="AO12" s="3"/>
      <c r="AP12" s="3"/>
      <c r="AQ12" s="3"/>
      <c r="AR12" s="3"/>
      <c r="AS12" s="3"/>
      <c r="AT12" s="3"/>
      <c r="AU12" s="3"/>
      <c r="AV12" s="2"/>
    </row>
    <row r="13" spans="2:51" ht="97" customHeight="1">
      <c r="B13" s="8">
        <f t="shared" ref="B13:B22" si="0">ROW()-3</f>
        <v>10</v>
      </c>
      <c r="C13" s="1" t="s">
        <v>52</v>
      </c>
      <c r="D13" s="3"/>
      <c r="E13" s="2"/>
      <c r="F13" s="3"/>
      <c r="G13" s="3"/>
      <c r="H13" s="3"/>
      <c r="I13" s="3"/>
      <c r="J13" s="16" t="s">
        <v>188</v>
      </c>
      <c r="K13" s="17"/>
      <c r="L13" s="17"/>
      <c r="M13" s="17"/>
      <c r="N13" s="18"/>
      <c r="O13" s="16" t="s">
        <v>199</v>
      </c>
      <c r="P13" s="17"/>
      <c r="Q13" s="17"/>
      <c r="R13" s="17"/>
      <c r="S13" s="18"/>
      <c r="T13" s="16" t="s">
        <v>208</v>
      </c>
      <c r="U13" s="17"/>
      <c r="V13" s="17"/>
      <c r="W13" s="17"/>
      <c r="X13" s="18"/>
      <c r="Y13" s="21" t="s">
        <v>223</v>
      </c>
      <c r="Z13" s="22"/>
      <c r="AA13" s="1">
        <v>2</v>
      </c>
      <c r="AB13" s="2"/>
      <c r="AC13" s="1" t="s">
        <v>63</v>
      </c>
      <c r="AD13" s="3"/>
      <c r="AE13" s="3"/>
      <c r="AF13" s="3"/>
      <c r="AG13" s="3"/>
      <c r="AH13" s="2"/>
      <c r="AI13" s="1" t="s">
        <v>64</v>
      </c>
      <c r="AJ13" s="3"/>
      <c r="AK13" s="3"/>
      <c r="AL13" s="3"/>
      <c r="AM13" s="3"/>
      <c r="AN13" s="3"/>
      <c r="AO13" s="3"/>
      <c r="AP13" s="3"/>
      <c r="AQ13" s="3"/>
      <c r="AR13" s="3"/>
      <c r="AS13" s="3"/>
      <c r="AT13" s="3"/>
      <c r="AU13" s="3"/>
      <c r="AV13" s="2"/>
    </row>
    <row r="14" spans="2:51" ht="97" customHeight="1">
      <c r="B14" s="8">
        <f t="shared" si="0"/>
        <v>11</v>
      </c>
      <c r="C14" s="1" t="s">
        <v>53</v>
      </c>
      <c r="D14" s="3"/>
      <c r="E14" s="2"/>
      <c r="F14" s="3"/>
      <c r="G14" s="3"/>
      <c r="H14" s="3"/>
      <c r="I14" s="3"/>
      <c r="J14" s="16" t="s">
        <v>189</v>
      </c>
      <c r="K14" s="17"/>
      <c r="L14" s="17"/>
      <c r="M14" s="17"/>
      <c r="N14" s="18"/>
      <c r="O14" s="16" t="s">
        <v>197</v>
      </c>
      <c r="P14" s="17"/>
      <c r="Q14" s="17"/>
      <c r="R14" s="17"/>
      <c r="S14" s="18"/>
      <c r="T14" s="16" t="s">
        <v>209</v>
      </c>
      <c r="U14" s="17"/>
      <c r="V14" s="17"/>
      <c r="W14" s="17"/>
      <c r="X14" s="18"/>
      <c r="Y14" s="21" t="s">
        <v>223</v>
      </c>
      <c r="Z14" s="22"/>
      <c r="AA14" s="1">
        <v>3</v>
      </c>
      <c r="AB14" s="2"/>
      <c r="AC14" s="1" t="s">
        <v>67</v>
      </c>
      <c r="AD14" s="3"/>
      <c r="AE14" s="3"/>
      <c r="AF14" s="3"/>
      <c r="AG14" s="3"/>
      <c r="AH14" s="2"/>
      <c r="AI14" s="1" t="s">
        <v>66</v>
      </c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  <c r="AU14" s="3"/>
      <c r="AV14" s="2"/>
      <c r="AY14" s="7"/>
    </row>
    <row r="15" spans="2:51" ht="97" customHeight="1">
      <c r="B15" s="8">
        <f t="shared" si="0"/>
        <v>12</v>
      </c>
      <c r="C15" s="1" t="s">
        <v>54</v>
      </c>
      <c r="D15" s="3"/>
      <c r="E15" s="2"/>
      <c r="F15" s="3"/>
      <c r="G15" s="3"/>
      <c r="H15" s="3"/>
      <c r="I15" s="3"/>
      <c r="J15" s="16" t="s">
        <v>190</v>
      </c>
      <c r="K15" s="17"/>
      <c r="L15" s="17"/>
      <c r="M15" s="17"/>
      <c r="N15" s="18"/>
      <c r="O15" s="16" t="s">
        <v>197</v>
      </c>
      <c r="P15" s="17"/>
      <c r="Q15" s="17"/>
      <c r="R15" s="17"/>
      <c r="S15" s="18"/>
      <c r="T15" s="16" t="s">
        <v>210</v>
      </c>
      <c r="U15" s="17"/>
      <c r="V15" s="17"/>
      <c r="W15" s="17"/>
      <c r="X15" s="18"/>
      <c r="Y15" s="21" t="s">
        <v>225</v>
      </c>
      <c r="Z15" s="22"/>
      <c r="AA15" s="1">
        <v>2</v>
      </c>
      <c r="AB15" s="2"/>
      <c r="AC15" s="1" t="s">
        <v>68</v>
      </c>
      <c r="AD15" s="3"/>
      <c r="AE15" s="3"/>
      <c r="AF15" s="3"/>
      <c r="AG15" s="3"/>
      <c r="AH15" s="2"/>
      <c r="AI15" s="1" t="s">
        <v>69</v>
      </c>
      <c r="AJ15" s="3"/>
      <c r="AK15" s="3"/>
      <c r="AL15" s="3"/>
      <c r="AM15" s="3"/>
      <c r="AN15" s="3"/>
      <c r="AO15" s="3"/>
      <c r="AP15" s="3"/>
      <c r="AQ15" s="3"/>
      <c r="AR15" s="3"/>
      <c r="AS15" s="3"/>
      <c r="AT15" s="3"/>
      <c r="AU15" s="3"/>
      <c r="AV15" s="2"/>
    </row>
    <row r="16" spans="2:51" ht="97" customHeight="1">
      <c r="B16" s="8">
        <f t="shared" si="0"/>
        <v>13</v>
      </c>
      <c r="C16" s="1" t="s">
        <v>55</v>
      </c>
      <c r="D16" s="3"/>
      <c r="E16" s="2"/>
      <c r="F16" s="3"/>
      <c r="G16" s="3"/>
      <c r="H16" s="3"/>
      <c r="I16" s="3"/>
      <c r="J16" s="16" t="s">
        <v>186</v>
      </c>
      <c r="K16" s="17"/>
      <c r="L16" s="17"/>
      <c r="M16" s="17"/>
      <c r="N16" s="18"/>
      <c r="O16" s="16" t="s">
        <v>200</v>
      </c>
      <c r="P16" s="17"/>
      <c r="Q16" s="17"/>
      <c r="R16" s="17"/>
      <c r="S16" s="18"/>
      <c r="T16" s="16" t="s">
        <v>211</v>
      </c>
      <c r="U16" s="17"/>
      <c r="V16" s="17"/>
      <c r="W16" s="17"/>
      <c r="X16" s="18"/>
      <c r="Y16" s="21" t="s">
        <v>225</v>
      </c>
      <c r="Z16" s="22"/>
      <c r="AA16" s="1">
        <v>3</v>
      </c>
      <c r="AB16" s="2"/>
      <c r="AC16" s="1" t="s">
        <v>70</v>
      </c>
      <c r="AD16" s="3"/>
      <c r="AE16" s="3"/>
      <c r="AF16" s="3"/>
      <c r="AG16" s="3"/>
      <c r="AH16" s="2"/>
      <c r="AI16" s="1" t="s">
        <v>175</v>
      </c>
      <c r="AJ16" s="3"/>
      <c r="AK16" s="3"/>
      <c r="AL16" s="3"/>
      <c r="AM16" s="3"/>
      <c r="AN16" s="3"/>
      <c r="AO16" s="3"/>
      <c r="AP16" s="3"/>
      <c r="AQ16" s="3"/>
      <c r="AR16" s="3"/>
      <c r="AS16" s="3"/>
      <c r="AT16" s="3"/>
      <c r="AU16" s="3"/>
      <c r="AV16" s="2"/>
    </row>
    <row r="17" spans="2:48" ht="97" customHeight="1">
      <c r="B17" s="8">
        <f t="shared" si="0"/>
        <v>14</v>
      </c>
      <c r="C17" s="1" t="s">
        <v>56</v>
      </c>
      <c r="D17" s="3"/>
      <c r="E17" s="2"/>
      <c r="F17" s="3"/>
      <c r="G17" s="3"/>
      <c r="H17" s="3"/>
      <c r="I17" s="3"/>
      <c r="J17" s="16" t="s">
        <v>193</v>
      </c>
      <c r="K17" s="17"/>
      <c r="L17" s="17"/>
      <c r="M17" s="17"/>
      <c r="N17" s="18"/>
      <c r="O17" s="16" t="s">
        <v>201</v>
      </c>
      <c r="P17" s="17"/>
      <c r="Q17" s="17"/>
      <c r="R17" s="17"/>
      <c r="S17" s="18"/>
      <c r="T17" s="16" t="s">
        <v>211</v>
      </c>
      <c r="U17" s="17"/>
      <c r="V17" s="17"/>
      <c r="W17" s="17"/>
      <c r="X17" s="18"/>
      <c r="Y17" s="21" t="s">
        <v>225</v>
      </c>
      <c r="Z17" s="22"/>
      <c r="AA17" s="1">
        <v>3</v>
      </c>
      <c r="AB17" s="2"/>
      <c r="AC17" s="1" t="s">
        <v>71</v>
      </c>
      <c r="AD17" s="3"/>
      <c r="AE17" s="3"/>
      <c r="AF17" s="3"/>
      <c r="AG17" s="3"/>
      <c r="AH17" s="2"/>
      <c r="AI17" s="1" t="s">
        <v>70</v>
      </c>
      <c r="AJ17" s="3"/>
      <c r="AK17" s="3"/>
      <c r="AL17" s="3"/>
      <c r="AM17" s="3"/>
      <c r="AN17" s="3"/>
      <c r="AO17" s="3"/>
      <c r="AP17" s="3"/>
      <c r="AQ17" s="3"/>
      <c r="AR17" s="3"/>
      <c r="AS17" s="3"/>
      <c r="AT17" s="3"/>
      <c r="AU17" s="3"/>
      <c r="AV17" s="2"/>
    </row>
    <row r="18" spans="2:48" ht="97" customHeight="1">
      <c r="B18" s="8">
        <f t="shared" si="0"/>
        <v>15</v>
      </c>
      <c r="C18" s="1" t="s">
        <v>57</v>
      </c>
      <c r="D18" s="3"/>
      <c r="E18" s="2"/>
      <c r="F18" s="3"/>
      <c r="G18" s="3"/>
      <c r="H18" s="3"/>
      <c r="I18" s="3"/>
      <c r="J18" s="16" t="s">
        <v>192</v>
      </c>
      <c r="K18" s="17"/>
      <c r="L18" s="17"/>
      <c r="M18" s="17"/>
      <c r="N18" s="18"/>
      <c r="O18" s="16" t="s">
        <v>202</v>
      </c>
      <c r="P18" s="17"/>
      <c r="Q18" s="17"/>
      <c r="R18" s="17"/>
      <c r="S18" s="18"/>
      <c r="T18" s="16" t="s">
        <v>212</v>
      </c>
      <c r="U18" s="17"/>
      <c r="V18" s="17"/>
      <c r="W18" s="17"/>
      <c r="X18" s="18"/>
      <c r="Y18" s="21" t="s">
        <v>225</v>
      </c>
      <c r="Z18" s="22"/>
      <c r="AA18" s="1">
        <v>1</v>
      </c>
      <c r="AB18" s="2"/>
      <c r="AC18" s="1" t="s">
        <v>72</v>
      </c>
      <c r="AD18" s="3"/>
      <c r="AE18" s="3"/>
      <c r="AF18" s="3"/>
      <c r="AG18" s="3"/>
      <c r="AH18" s="2"/>
      <c r="AI18" s="1" t="s">
        <v>73</v>
      </c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  <c r="AU18" s="3"/>
      <c r="AV18" s="2"/>
    </row>
    <row r="19" spans="2:48" ht="97" customHeight="1">
      <c r="B19" s="8">
        <f t="shared" si="0"/>
        <v>16</v>
      </c>
      <c r="C19" s="1" t="s">
        <v>74</v>
      </c>
      <c r="D19" s="3"/>
      <c r="E19" s="2"/>
      <c r="F19" s="3"/>
      <c r="G19" s="3"/>
      <c r="H19" s="3"/>
      <c r="I19" s="3"/>
      <c r="J19" s="16" t="s">
        <v>194</v>
      </c>
      <c r="K19" s="17"/>
      <c r="L19" s="17"/>
      <c r="M19" s="17"/>
      <c r="N19" s="18"/>
      <c r="O19" s="16" t="s">
        <v>203</v>
      </c>
      <c r="P19" s="17"/>
      <c r="Q19" s="17"/>
      <c r="R19" s="17"/>
      <c r="S19" s="18"/>
      <c r="T19" s="16" t="s">
        <v>213</v>
      </c>
      <c r="U19" s="17"/>
      <c r="V19" s="17"/>
      <c r="W19" s="17"/>
      <c r="X19" s="18"/>
      <c r="Y19" s="21" t="s">
        <v>226</v>
      </c>
      <c r="Z19" s="22"/>
      <c r="AA19" s="1">
        <v>1</v>
      </c>
      <c r="AB19" s="2"/>
      <c r="AC19" s="1" t="s">
        <v>75</v>
      </c>
      <c r="AD19" s="3"/>
      <c r="AE19" s="3"/>
      <c r="AF19" s="3"/>
      <c r="AG19" s="3"/>
      <c r="AH19" s="2"/>
      <c r="AI19" s="1" t="s">
        <v>76</v>
      </c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  <c r="AU19" s="3"/>
      <c r="AV19" s="2"/>
    </row>
    <row r="20" spans="2:48" ht="97" customHeight="1">
      <c r="B20" s="8">
        <f t="shared" si="0"/>
        <v>17</v>
      </c>
      <c r="C20" s="1" t="s">
        <v>58</v>
      </c>
      <c r="D20" s="3"/>
      <c r="E20" s="2"/>
      <c r="F20" s="3"/>
      <c r="G20" s="3"/>
      <c r="H20" s="3"/>
      <c r="I20" s="3"/>
      <c r="J20" s="16" t="s">
        <v>191</v>
      </c>
      <c r="K20" s="17"/>
      <c r="L20" s="17"/>
      <c r="M20" s="17"/>
      <c r="N20" s="18"/>
      <c r="O20" s="16" t="s">
        <v>204</v>
      </c>
      <c r="P20" s="17"/>
      <c r="Q20" s="17"/>
      <c r="R20" s="17"/>
      <c r="S20" s="18"/>
      <c r="T20" s="16" t="s">
        <v>214</v>
      </c>
      <c r="U20" s="17"/>
      <c r="V20" s="17"/>
      <c r="W20" s="17"/>
      <c r="X20" s="18"/>
      <c r="Y20" s="21" t="s">
        <v>227</v>
      </c>
      <c r="Z20" s="22"/>
      <c r="AA20" s="1">
        <v>2</v>
      </c>
      <c r="AB20" s="2"/>
      <c r="AC20" s="1" t="s">
        <v>77</v>
      </c>
      <c r="AD20" s="3"/>
      <c r="AE20" s="3"/>
      <c r="AF20" s="3"/>
      <c r="AG20" s="3"/>
      <c r="AH20" s="2"/>
      <c r="AI20" s="1" t="s">
        <v>78</v>
      </c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2"/>
    </row>
    <row r="21" spans="2:48" ht="97" customHeight="1">
      <c r="B21" s="8">
        <f t="shared" si="0"/>
        <v>18</v>
      </c>
      <c r="C21" s="1" t="s">
        <v>59</v>
      </c>
      <c r="D21" s="3"/>
      <c r="E21" s="2"/>
      <c r="F21" s="3"/>
      <c r="G21" s="3"/>
      <c r="H21" s="3"/>
      <c r="I21" s="3"/>
      <c r="J21" s="16" t="s">
        <v>196</v>
      </c>
      <c r="K21" s="17"/>
      <c r="L21" s="17"/>
      <c r="M21" s="17"/>
      <c r="N21" s="18"/>
      <c r="O21" s="16" t="s">
        <v>206</v>
      </c>
      <c r="P21" s="17"/>
      <c r="Q21" s="17"/>
      <c r="R21" s="17"/>
      <c r="S21" s="18"/>
      <c r="T21" s="16" t="s">
        <v>216</v>
      </c>
      <c r="U21" s="17"/>
      <c r="V21" s="17"/>
      <c r="W21" s="17"/>
      <c r="X21" s="18"/>
      <c r="Y21" s="21" t="s">
        <v>228</v>
      </c>
      <c r="Z21" s="22"/>
      <c r="AA21" s="1">
        <v>3</v>
      </c>
      <c r="AB21" s="2"/>
      <c r="AC21" s="16" t="s">
        <v>79</v>
      </c>
      <c r="AD21" s="17"/>
      <c r="AE21" s="17"/>
      <c r="AF21" s="17"/>
      <c r="AG21" s="17"/>
      <c r="AH21" s="18"/>
      <c r="AI21" s="1" t="s">
        <v>80</v>
      </c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2"/>
    </row>
    <row r="22" spans="2:48" ht="97" customHeight="1">
      <c r="B22" s="8">
        <f t="shared" si="0"/>
        <v>19</v>
      </c>
      <c r="C22" s="1" t="s">
        <v>60</v>
      </c>
      <c r="D22" s="3"/>
      <c r="E22" s="2"/>
      <c r="F22" s="3"/>
      <c r="G22" s="3"/>
      <c r="H22" s="3"/>
      <c r="I22" s="3"/>
      <c r="J22" s="16" t="s">
        <v>195</v>
      </c>
      <c r="K22" s="17"/>
      <c r="L22" s="17"/>
      <c r="M22" s="17"/>
      <c r="N22" s="18"/>
      <c r="O22" s="16" t="s">
        <v>205</v>
      </c>
      <c r="P22" s="17"/>
      <c r="Q22" s="17"/>
      <c r="R22" s="17"/>
      <c r="S22" s="18"/>
      <c r="T22" s="16" t="s">
        <v>215</v>
      </c>
      <c r="U22" s="17"/>
      <c r="V22" s="17"/>
      <c r="W22" s="17"/>
      <c r="X22" s="18"/>
      <c r="Y22" s="21" t="s">
        <v>228</v>
      </c>
      <c r="Z22" s="22"/>
      <c r="AA22" s="1">
        <v>2</v>
      </c>
      <c r="AB22" s="2"/>
      <c r="AC22" s="1" t="s">
        <v>81</v>
      </c>
      <c r="AD22" s="3"/>
      <c r="AE22" s="3"/>
      <c r="AF22" s="3"/>
      <c r="AG22" s="3"/>
      <c r="AH22" s="2"/>
      <c r="AI22" s="1" t="s">
        <v>82</v>
      </c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2"/>
    </row>
    <row r="24" spans="2:48">
      <c r="B24" s="10" t="s">
        <v>229</v>
      </c>
    </row>
    <row r="25" spans="2:48">
      <c r="B25" s="10"/>
    </row>
  </sheetData>
  <mergeCells count="45">
    <mergeCell ref="J21:N21"/>
    <mergeCell ref="T12:X12"/>
    <mergeCell ref="T13:X13"/>
    <mergeCell ref="T14:X14"/>
    <mergeCell ref="T15:X15"/>
    <mergeCell ref="J16:N16"/>
    <mergeCell ref="J17:N17"/>
    <mergeCell ref="J18:N18"/>
    <mergeCell ref="J19:N19"/>
    <mergeCell ref="J20:N20"/>
    <mergeCell ref="T22:X22"/>
    <mergeCell ref="T20:X20"/>
    <mergeCell ref="T21:X21"/>
    <mergeCell ref="Y22:Z22"/>
    <mergeCell ref="AC21:AH21"/>
    <mergeCell ref="J22:N22"/>
    <mergeCell ref="O12:S12"/>
    <mergeCell ref="O13:S13"/>
    <mergeCell ref="O14:S14"/>
    <mergeCell ref="O15:S15"/>
    <mergeCell ref="O16:S16"/>
    <mergeCell ref="O17:S17"/>
    <mergeCell ref="O18:S18"/>
    <mergeCell ref="O19:S19"/>
    <mergeCell ref="O20:S20"/>
    <mergeCell ref="O21:S21"/>
    <mergeCell ref="O22:S22"/>
    <mergeCell ref="J12:N12"/>
    <mergeCell ref="J13:N13"/>
    <mergeCell ref="J14:N14"/>
    <mergeCell ref="J15:N15"/>
    <mergeCell ref="Y20:Z20"/>
    <mergeCell ref="Y21:Z21"/>
    <mergeCell ref="Y12:Z12"/>
    <mergeCell ref="Y13:Z13"/>
    <mergeCell ref="T17:X17"/>
    <mergeCell ref="T18:X18"/>
    <mergeCell ref="T19:X19"/>
    <mergeCell ref="Y14:Z14"/>
    <mergeCell ref="Y15:Z15"/>
    <mergeCell ref="Y16:Z16"/>
    <mergeCell ref="Y17:Z17"/>
    <mergeCell ref="Y18:Z18"/>
    <mergeCell ref="Y19:Z19"/>
    <mergeCell ref="T16:X16"/>
  </mergeCells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5"/>
  <sheetViews>
    <sheetView showGridLines="0" topLeftCell="B1" zoomScale="125" zoomScaleNormal="125" zoomScalePageLayoutView="125" workbookViewId="0">
      <selection activeCell="B5" sqref="B5"/>
    </sheetView>
  </sheetViews>
  <sheetFormatPr baseColWidth="10" defaultColWidth="4.5" defaultRowHeight="15" x14ac:dyDescent="0"/>
  <sheetData>
    <row r="2" spans="2:2">
      <c r="B2" t="s">
        <v>97</v>
      </c>
    </row>
    <row r="3" spans="2:2">
      <c r="B3" t="s">
        <v>98</v>
      </c>
    </row>
    <row r="4" spans="2:2">
      <c r="B4" t="s">
        <v>99</v>
      </c>
    </row>
    <row r="5" spans="2:2">
      <c r="B5" t="s">
        <v>218</v>
      </c>
    </row>
  </sheetData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M26"/>
  <sheetViews>
    <sheetView showGridLines="0" tabSelected="1" topLeftCell="A10" zoomScale="125" zoomScaleNormal="125" zoomScalePageLayoutView="125" workbookViewId="0">
      <selection activeCell="B27" sqref="B27"/>
    </sheetView>
  </sheetViews>
  <sheetFormatPr baseColWidth="10" defaultColWidth="4.5" defaultRowHeight="15" x14ac:dyDescent="0"/>
  <sheetData>
    <row r="2" spans="2:6">
      <c r="B2" t="s">
        <v>88</v>
      </c>
    </row>
    <row r="3" spans="2:6">
      <c r="B3" t="s">
        <v>89</v>
      </c>
    </row>
    <row r="4" spans="2:6">
      <c r="B4" t="s">
        <v>90</v>
      </c>
    </row>
    <row r="5" spans="2:6">
      <c r="B5" t="s">
        <v>91</v>
      </c>
    </row>
    <row r="6" spans="2:6">
      <c r="B6" t="s">
        <v>217</v>
      </c>
    </row>
    <row r="7" spans="2:6">
      <c r="B7" t="s">
        <v>92</v>
      </c>
    </row>
    <row r="8" spans="2:6">
      <c r="B8" t="s">
        <v>93</v>
      </c>
    </row>
    <row r="9" spans="2:6">
      <c r="B9" t="s">
        <v>94</v>
      </c>
    </row>
    <row r="10" spans="2:6">
      <c r="B10" t="s">
        <v>95</v>
      </c>
    </row>
    <row r="11" spans="2:6">
      <c r="B11" t="s">
        <v>219</v>
      </c>
    </row>
    <row r="12" spans="2:6">
      <c r="B12" t="s">
        <v>244</v>
      </c>
    </row>
    <row r="14" spans="2:6">
      <c r="B14" t="s">
        <v>235</v>
      </c>
    </row>
    <row r="15" spans="2:6">
      <c r="B15" s="13" t="s">
        <v>231</v>
      </c>
      <c r="C15" s="14"/>
      <c r="D15" s="14"/>
      <c r="E15" s="15"/>
      <c r="F15" t="s">
        <v>232</v>
      </c>
    </row>
    <row r="16" spans="2:6">
      <c r="B16" s="13" t="s">
        <v>220</v>
      </c>
      <c r="C16" s="14"/>
      <c r="D16" s="14"/>
      <c r="E16" s="15"/>
      <c r="F16" t="s">
        <v>236</v>
      </c>
    </row>
    <row r="17" spans="2:13">
      <c r="B17" s="13" t="s">
        <v>221</v>
      </c>
      <c r="C17" s="14"/>
      <c r="D17" s="14"/>
      <c r="E17" s="15"/>
      <c r="F17" t="s">
        <v>237</v>
      </c>
    </row>
    <row r="18" spans="2:13">
      <c r="B18" s="13" t="s">
        <v>238</v>
      </c>
      <c r="C18" s="14"/>
      <c r="D18" s="14"/>
      <c r="E18" s="15"/>
      <c r="F18" t="s">
        <v>239</v>
      </c>
    </row>
    <row r="19" spans="2:13">
      <c r="B19" s="13" t="s">
        <v>233</v>
      </c>
      <c r="C19" s="14"/>
      <c r="D19" s="14"/>
      <c r="E19" s="15"/>
      <c r="F19" s="34" t="s">
        <v>240</v>
      </c>
    </row>
    <row r="20" spans="2:13">
      <c r="B20" s="13" t="s">
        <v>234</v>
      </c>
      <c r="C20" s="14"/>
      <c r="D20" s="14"/>
      <c r="E20" s="15"/>
      <c r="F20" s="34" t="s">
        <v>241</v>
      </c>
    </row>
    <row r="22" spans="2:13">
      <c r="B22" t="s">
        <v>230</v>
      </c>
    </row>
    <row r="23" spans="2:13">
      <c r="B23" s="5" t="s">
        <v>242</v>
      </c>
      <c r="C23" s="6"/>
      <c r="D23" s="4"/>
      <c r="E23" s="5" t="s">
        <v>243</v>
      </c>
      <c r="F23" s="6"/>
      <c r="G23" s="4"/>
      <c r="H23" s="5" t="s">
        <v>245</v>
      </c>
      <c r="I23" s="6"/>
      <c r="J23" s="4"/>
      <c r="K23" s="5" t="s">
        <v>246</v>
      </c>
      <c r="L23" s="6"/>
      <c r="M23" s="4"/>
    </row>
    <row r="24" spans="2:13">
      <c r="B24" s="33">
        <v>0.5</v>
      </c>
      <c r="C24" s="24"/>
      <c r="D24" s="25"/>
      <c r="E24" s="32">
        <v>0.4</v>
      </c>
      <c r="F24" s="3"/>
      <c r="G24" s="2"/>
      <c r="H24" s="32">
        <v>0.05</v>
      </c>
      <c r="I24" s="3"/>
      <c r="J24" s="2"/>
      <c r="K24" s="32">
        <v>0.05</v>
      </c>
      <c r="L24" s="3"/>
      <c r="M24" s="2"/>
    </row>
    <row r="26" spans="2:13">
      <c r="B26" t="s">
        <v>256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9"/>
  <sheetViews>
    <sheetView showGridLines="0" zoomScale="125" zoomScaleNormal="125" zoomScalePageLayoutView="125" workbookViewId="0">
      <selection activeCell="B10" sqref="B10"/>
    </sheetView>
  </sheetViews>
  <sheetFormatPr baseColWidth="10" defaultColWidth="4.6640625" defaultRowHeight="15" x14ac:dyDescent="0"/>
  <cols>
    <col min="2" max="2" width="4.6640625" style="28"/>
    <col min="3" max="3" width="20.5" customWidth="1"/>
    <col min="4" max="4" width="80" customWidth="1"/>
  </cols>
  <sheetData>
    <row r="1" spans="2:4">
      <c r="B1" s="26" t="s">
        <v>259</v>
      </c>
    </row>
    <row r="2" spans="2:4" s="10" customFormat="1">
      <c r="B2" s="30" t="s">
        <v>247</v>
      </c>
      <c r="C2" s="31" t="s">
        <v>248</v>
      </c>
      <c r="D2" s="31" t="s">
        <v>252</v>
      </c>
    </row>
    <row r="3" spans="2:4">
      <c r="B3" s="27">
        <f>ROW()-2</f>
        <v>1</v>
      </c>
      <c r="C3" s="8" t="s">
        <v>249</v>
      </c>
      <c r="D3" s="29" t="s">
        <v>253</v>
      </c>
    </row>
    <row r="4" spans="2:4">
      <c r="B4" s="27">
        <f t="shared" ref="B4:B9" si="0">ROW()-2</f>
        <v>2</v>
      </c>
      <c r="C4" s="8" t="s">
        <v>250</v>
      </c>
      <c r="D4" s="29" t="s">
        <v>255</v>
      </c>
    </row>
    <row r="5" spans="2:4">
      <c r="B5" s="27">
        <f t="shared" si="0"/>
        <v>3</v>
      </c>
      <c r="C5" s="8" t="s">
        <v>251</v>
      </c>
      <c r="D5" s="29" t="s">
        <v>254</v>
      </c>
    </row>
    <row r="6" spans="2:4">
      <c r="B6" s="27">
        <f t="shared" si="0"/>
        <v>4</v>
      </c>
      <c r="C6" s="8" t="s">
        <v>258</v>
      </c>
      <c r="D6" s="29" t="s">
        <v>257</v>
      </c>
    </row>
    <row r="7" spans="2:4">
      <c r="B7" s="27">
        <f t="shared" si="0"/>
        <v>5</v>
      </c>
      <c r="C7" s="8" t="s">
        <v>260</v>
      </c>
      <c r="D7" s="29" t="s">
        <v>263</v>
      </c>
    </row>
    <row r="8" spans="2:4">
      <c r="B8" s="27">
        <f t="shared" si="0"/>
        <v>6</v>
      </c>
      <c r="C8" s="8" t="s">
        <v>261</v>
      </c>
      <c r="D8" s="29" t="s">
        <v>264</v>
      </c>
    </row>
    <row r="9" spans="2:4">
      <c r="B9" s="27">
        <f t="shared" si="0"/>
        <v>7</v>
      </c>
      <c r="C9" s="8" t="s">
        <v>262</v>
      </c>
      <c r="D9" s="29" t="s">
        <v>265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5"/>
  <sheetViews>
    <sheetView showGridLines="0" zoomScale="125" zoomScaleNormal="125" zoomScalePageLayoutView="125" workbookViewId="0">
      <selection activeCell="F41" sqref="F41"/>
    </sheetView>
  </sheetViews>
  <sheetFormatPr baseColWidth="10" defaultColWidth="3.83203125" defaultRowHeight="15" x14ac:dyDescent="0"/>
  <sheetData>
    <row r="2" spans="2:2">
      <c r="B2" t="s">
        <v>87</v>
      </c>
    </row>
    <row r="3" spans="2:2">
      <c r="B3" t="s">
        <v>84</v>
      </c>
    </row>
    <row r="4" spans="2:2">
      <c r="B4" t="s">
        <v>85</v>
      </c>
    </row>
    <row r="5" spans="2:2">
      <c r="B5" t="s">
        <v>86</v>
      </c>
    </row>
  </sheetData>
  <phoneticPr fontId="1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综述</vt:lpstr>
      <vt:lpstr>新手引导</vt:lpstr>
      <vt:lpstr>公式</vt:lpstr>
      <vt:lpstr>主角</vt:lpstr>
      <vt:lpstr>怪</vt:lpstr>
      <vt:lpstr>战场</vt:lpstr>
      <vt:lpstr>战斗</vt:lpstr>
      <vt:lpstr>道具</vt:lpstr>
      <vt:lpstr>资源</vt:lpstr>
      <vt:lpstr>商城</vt:lpstr>
      <vt:lpstr>排行榜</vt:lpstr>
      <vt:lpstr>活动</vt:lpstr>
      <vt:lpstr>任务成就</vt:lpstr>
      <vt:lpstr>邮件、聊天、公告</vt:lpstr>
      <vt:lpstr>PVP、联机</vt:lpstr>
    </vt:vector>
  </TitlesOfParts>
  <Company>028 85251908 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chenbin</dc:creator>
  <cp:lastModifiedBy>bin chen</cp:lastModifiedBy>
  <dcterms:created xsi:type="dcterms:W3CDTF">2016-06-08T12:56:58Z</dcterms:created>
  <dcterms:modified xsi:type="dcterms:W3CDTF">2016-09-29T07:38:09Z</dcterms:modified>
</cp:coreProperties>
</file>